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1120" yWindow="1000" windowWidth="23920" windowHeight="14800" tabRatio="500" firstSheet="1" activeTab="9"/>
  </bookViews>
  <sheets>
    <sheet name="ED5a" sheetId="1" r:id="rId1"/>
    <sheet name="ED5b" sheetId="2" r:id="rId2"/>
    <sheet name="ED5c" sheetId="3" r:id="rId3"/>
    <sheet name="ED5d" sheetId="4" r:id="rId4"/>
    <sheet name="ED5e" sheetId="5" r:id="rId5"/>
    <sheet name="ED5f" sheetId="6" r:id="rId6"/>
    <sheet name="ED5g" sheetId="7" r:id="rId7"/>
    <sheet name="ED5j" sheetId="9" r:id="rId8"/>
    <sheet name="ED5k" sheetId="10" r:id="rId9"/>
    <sheet name="ED5l" sheetId="11" r:id="rId10"/>
    <sheet name="Sheet12" sheetId="12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7" i="5" l="1"/>
  <c r="R77" i="5"/>
  <c r="S76" i="5"/>
  <c r="R76" i="5"/>
  <c r="S75" i="5"/>
  <c r="R75" i="5"/>
  <c r="S74" i="5"/>
  <c r="R74" i="5"/>
  <c r="S73" i="5"/>
  <c r="R73" i="5"/>
  <c r="S72" i="5"/>
  <c r="R72" i="5"/>
  <c r="S71" i="5"/>
  <c r="R71" i="5"/>
  <c r="S70" i="5"/>
  <c r="R70" i="5"/>
  <c r="S69" i="5"/>
  <c r="R69" i="5"/>
  <c r="S68" i="5"/>
  <c r="R68" i="5"/>
  <c r="S59" i="5"/>
  <c r="R59" i="5"/>
  <c r="S58" i="5"/>
  <c r="R58" i="5"/>
  <c r="S57" i="5"/>
  <c r="R57" i="5"/>
  <c r="S56" i="5"/>
  <c r="R56" i="5"/>
  <c r="S55" i="5"/>
  <c r="R55" i="5"/>
  <c r="S54" i="5"/>
  <c r="R54" i="5"/>
  <c r="S53" i="5"/>
  <c r="R53" i="5"/>
  <c r="S52" i="5"/>
  <c r="R52" i="5"/>
  <c r="S51" i="5"/>
  <c r="R51" i="5"/>
  <c r="S50" i="5"/>
  <c r="R50" i="5"/>
  <c r="S49" i="5"/>
  <c r="R49" i="5"/>
  <c r="S48" i="5"/>
  <c r="R48" i="5"/>
  <c r="S47" i="5"/>
  <c r="R47" i="5"/>
  <c r="S46" i="5"/>
  <c r="R46" i="5"/>
  <c r="S45" i="5"/>
  <c r="R45" i="5"/>
  <c r="S44" i="5"/>
  <c r="R44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16" i="5"/>
  <c r="R16" i="5"/>
  <c r="S15" i="5"/>
  <c r="R15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S7" i="5"/>
  <c r="R7" i="5"/>
  <c r="S6" i="5"/>
  <c r="R6" i="5"/>
  <c r="S5" i="5"/>
  <c r="R5" i="5"/>
</calcChain>
</file>

<file path=xl/sharedStrings.xml><?xml version="1.0" encoding="utf-8"?>
<sst xmlns="http://schemas.openxmlformats.org/spreadsheetml/2006/main" count="830" uniqueCount="192">
  <si>
    <t>Il34 fl/fl</t>
  </si>
  <si>
    <t>Il34 fl/fl Drd1a Cre+</t>
  </si>
  <si>
    <t>Cd44</t>
  </si>
  <si>
    <t>Osmr</t>
  </si>
  <si>
    <t>Cp</t>
  </si>
  <si>
    <t>Vim</t>
  </si>
  <si>
    <t>Gfap</t>
  </si>
  <si>
    <t>Serping1</t>
  </si>
  <si>
    <t>Ggta1</t>
  </si>
  <si>
    <t>Fkbp5</t>
  </si>
  <si>
    <t>Psmb8</t>
  </si>
  <si>
    <t>Srgn</t>
  </si>
  <si>
    <t>Clcf1</t>
  </si>
  <si>
    <t>Tm4sf1</t>
  </si>
  <si>
    <t>S100a10</t>
  </si>
  <si>
    <t>Emp1</t>
  </si>
  <si>
    <t>B3gnt5</t>
  </si>
  <si>
    <t>Pan Reactive</t>
  </si>
  <si>
    <t>A1 Reactive</t>
  </si>
  <si>
    <t>A2 Reaction</t>
  </si>
  <si>
    <t>RPKM (RNAseq) for astrocyte activation genes, identified in Liddelow et al, 2017</t>
  </si>
  <si>
    <t>RPKM (RNAseq) for striatal cell type specific genes</t>
  </si>
  <si>
    <t>Ppp1r1b</t>
  </si>
  <si>
    <t>Gad2</t>
  </si>
  <si>
    <t>Adora1</t>
  </si>
  <si>
    <t>Drd1a</t>
  </si>
  <si>
    <t>Slc35d3</t>
  </si>
  <si>
    <t>Foxp1</t>
  </si>
  <si>
    <t>Pcdh8</t>
  </si>
  <si>
    <t>Drd2</t>
  </si>
  <si>
    <t>Dner</t>
  </si>
  <si>
    <t>Synpr</t>
  </si>
  <si>
    <t>Ubp1</t>
  </si>
  <si>
    <t>Ptprm</t>
  </si>
  <si>
    <t>Gpr6</t>
  </si>
  <si>
    <t>Adora2a</t>
  </si>
  <si>
    <t>Calb1</t>
  </si>
  <si>
    <t>Pavb</t>
  </si>
  <si>
    <t>Sst</t>
  </si>
  <si>
    <t>Aldh1l1</t>
  </si>
  <si>
    <t>Klf15</t>
  </si>
  <si>
    <t>Olig2</t>
  </si>
  <si>
    <t>Mbp</t>
  </si>
  <si>
    <t>P2ry12</t>
  </si>
  <si>
    <t>Siglech</t>
  </si>
  <si>
    <t>Cx3cr1</t>
  </si>
  <si>
    <t>Csf1r</t>
  </si>
  <si>
    <t>Tmem119</t>
  </si>
  <si>
    <t>Fcrls</t>
  </si>
  <si>
    <t>MSN</t>
  </si>
  <si>
    <t>D1 MSN</t>
  </si>
  <si>
    <t>D2 MSN</t>
  </si>
  <si>
    <t>Interneuron</t>
  </si>
  <si>
    <t>Astrocyte</t>
  </si>
  <si>
    <t>Oligodendrocyte</t>
  </si>
  <si>
    <t>Microglia</t>
  </si>
  <si>
    <t>P2ry13</t>
  </si>
  <si>
    <t>P2ry6</t>
  </si>
  <si>
    <t>Gpr34</t>
  </si>
  <si>
    <t>Tmem173</t>
  </si>
  <si>
    <t>Tgfbr1</t>
  </si>
  <si>
    <t>Tgfbr2</t>
  </si>
  <si>
    <t>Il6ra</t>
  </si>
  <si>
    <t>C3ar1</t>
  </si>
  <si>
    <t>Cmklr1</t>
  </si>
  <si>
    <t>Cmtm6</t>
  </si>
  <si>
    <t>Selplg</t>
  </si>
  <si>
    <t>Ly86</t>
  </si>
  <si>
    <t>Cd180</t>
  </si>
  <si>
    <t>Tlr4</t>
  </si>
  <si>
    <t>Tlr7</t>
  </si>
  <si>
    <t>Clec5a</t>
  </si>
  <si>
    <t>Itgam</t>
  </si>
  <si>
    <t>Itgb2</t>
  </si>
  <si>
    <t>Ecscr</t>
  </si>
  <si>
    <t>Lair1</t>
  </si>
  <si>
    <t>Slc2a5</t>
  </si>
  <si>
    <t>Lgals9</t>
  </si>
  <si>
    <t>Cd33</t>
  </si>
  <si>
    <t>Slco2b1</t>
  </si>
  <si>
    <t>Cd84</t>
  </si>
  <si>
    <t>Tyrobp</t>
  </si>
  <si>
    <t>Ptprc</t>
  </si>
  <si>
    <t>Fcer1g</t>
  </si>
  <si>
    <t>Fcgr1</t>
  </si>
  <si>
    <t>Fcgr2b</t>
  </si>
  <si>
    <t>Fcgr3</t>
  </si>
  <si>
    <t>Il34 fl/fl Drd1a cre/+</t>
  </si>
  <si>
    <t>Amplitude of sEPSCs in D1 neurons (pA)</t>
  </si>
  <si>
    <t>Frequency of sEPSCs in D1 neurons (Hz)</t>
  </si>
  <si>
    <t>distal dendrite</t>
  </si>
  <si>
    <t>distal spine</t>
  </si>
  <si>
    <t>proximal dendrite</t>
  </si>
  <si>
    <t>proximal spine</t>
  </si>
  <si>
    <t>index (distal area/proximal area)</t>
  </si>
  <si>
    <t>control</t>
  </si>
  <si>
    <t>peak</t>
  </si>
  <si>
    <t>total area</t>
  </si>
  <si>
    <t>average area</t>
  </si>
  <si>
    <t>dendrite</t>
  </si>
  <si>
    <t>spine</t>
  </si>
  <si>
    <t>160410 cell 1</t>
  </si>
  <si>
    <t>160410 cell 2</t>
  </si>
  <si>
    <t>160411 cell 1</t>
  </si>
  <si>
    <t>160411 cell 2</t>
  </si>
  <si>
    <t>160920 cell 1</t>
  </si>
  <si>
    <t>160920 cell 2</t>
  </si>
  <si>
    <t>160921 cell 1</t>
  </si>
  <si>
    <t>160921 cell 2</t>
  </si>
  <si>
    <t>160928 cell 1</t>
  </si>
  <si>
    <t>160928 cell 2</t>
  </si>
  <si>
    <t>160928 cell 3</t>
  </si>
  <si>
    <t>160929 cell 1</t>
  </si>
  <si>
    <t>mutant</t>
  </si>
  <si>
    <t>160409 cell 1</t>
  </si>
  <si>
    <t>160409 cell 2</t>
  </si>
  <si>
    <t>160412 cell 1</t>
  </si>
  <si>
    <t>160412 cell 2</t>
  </si>
  <si>
    <t>160412 cell 3</t>
  </si>
  <si>
    <t>160914 cell 1</t>
  </si>
  <si>
    <t>160914 cell 2</t>
  </si>
  <si>
    <t>160915 cell 1</t>
  </si>
  <si>
    <t>160915 cell 2</t>
  </si>
  <si>
    <t>160916 cell 1</t>
  </si>
  <si>
    <t>160916 cell 2</t>
  </si>
  <si>
    <t>160922 cell 1</t>
  </si>
  <si>
    <t>160922 cell 2</t>
  </si>
  <si>
    <t xml:space="preserve">160930 cell 1 </t>
  </si>
  <si>
    <t>160930 cell 2</t>
  </si>
  <si>
    <t>170125 cell 1</t>
  </si>
  <si>
    <t>170125 cell 2</t>
  </si>
  <si>
    <t>170127 cell 1</t>
  </si>
  <si>
    <t>170127 cell 2</t>
  </si>
  <si>
    <t>170128 cell 1</t>
  </si>
  <si>
    <t>170128 cel 2</t>
  </si>
  <si>
    <t>170129 cell 1</t>
  </si>
  <si>
    <t>170129 cell 2</t>
  </si>
  <si>
    <t>170130 cell 1</t>
  </si>
  <si>
    <t>170130 cell 2</t>
  </si>
  <si>
    <t>170201 cell 1</t>
  </si>
  <si>
    <t>170201 cell 2</t>
  </si>
  <si>
    <t>170203 cell 1</t>
  </si>
  <si>
    <t>170203 cell 2</t>
  </si>
  <si>
    <t>170131 cell 1</t>
  </si>
  <si>
    <t>170131 cell 2</t>
  </si>
  <si>
    <t>170124 cell 1</t>
  </si>
  <si>
    <t>170124 cell 2</t>
  </si>
  <si>
    <t>170126 cell 1</t>
  </si>
  <si>
    <t>170126 cell 2</t>
  </si>
  <si>
    <t>170202 cell 1</t>
  </si>
  <si>
    <t>170202 cell 2</t>
  </si>
  <si>
    <t>170205 cell 1</t>
  </si>
  <si>
    <t>170205 cell 2</t>
  </si>
  <si>
    <t>170205 cell 3</t>
  </si>
  <si>
    <t>170205 cell 4</t>
  </si>
  <si>
    <t>F</t>
  </si>
  <si>
    <t>M</t>
  </si>
  <si>
    <t xml:space="preserve">f </t>
  </si>
  <si>
    <t>f</t>
  </si>
  <si>
    <t>m</t>
  </si>
  <si>
    <t xml:space="preserve">control </t>
  </si>
  <si>
    <t>current</t>
  </si>
  <si>
    <t>160930 cell 1</t>
  </si>
  <si>
    <t>bad spiking</t>
  </si>
  <si>
    <t>primary dendrites</t>
  </si>
  <si>
    <t>total dendirtic length</t>
  </si>
  <si>
    <t xml:space="preserve">m </t>
  </si>
  <si>
    <t>1609222 cell 1</t>
  </si>
  <si>
    <t>Sholl Analysis of D1 neurons</t>
  </si>
  <si>
    <t>no good</t>
  </si>
  <si>
    <t>170128 cell 2</t>
  </si>
  <si>
    <t>Average number of D2 neurons (GFP- neurons/DARPP32+ cells)</t>
  </si>
  <si>
    <t>Average number of D1 neurons (GFP+ neurons/DARPP32+ cells)</t>
  </si>
  <si>
    <t>Il34 fl/fl Drd1a eGFP L10a</t>
  </si>
  <si>
    <t>Il34 fl/fl Drd1a Cre+ Drd1a eGFP L10a</t>
  </si>
  <si>
    <t>Number of Primary Dendrites in D1 neurons (GFP+ cells)</t>
  </si>
  <si>
    <t>Number of Primary Dendrites in D2 neurons (GFP- cells)</t>
  </si>
  <si>
    <t>Dendritic Length of D1 Neurons (GFP+)</t>
  </si>
  <si>
    <t>Intrinsic excitability of D1 neurons (GFP+)</t>
  </si>
  <si>
    <t>Intrinsic Excitability of D2 neurons (GFP-)</t>
  </si>
  <si>
    <t>Dendritic Length of D2 neurons (GFP+)</t>
  </si>
  <si>
    <t>Sholl Analysis of D2 neurons (GFP-)</t>
  </si>
  <si>
    <t>radius</t>
  </si>
  <si>
    <t>Dendritic excitability of D1 neurons (GFP+)</t>
  </si>
  <si>
    <t>Dendritic excitability of D2 neurons (GFP-)</t>
  </si>
  <si>
    <t>Il34fl/fl Drd1a-tdTomato(19/5)</t>
  </si>
  <si>
    <t>Il34fl/fl Drd1a Cre/+Drd1a-tdTomato (16/5)</t>
  </si>
  <si>
    <t>Membrane bound DRD1 (normalized to total DRD1) in ex vivo slices</t>
  </si>
  <si>
    <t>N/A</t>
  </si>
  <si>
    <t>p value</t>
  </si>
  <si>
    <t>p-value</t>
  </si>
  <si>
    <t xml:space="preserve">RPKM (RNAseq) for select microglia sensome genes (normalized to Hexb RPKM), identified in Hickman et al,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</si>
</sst>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206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0" xfId="0" applyFont="1" applyBorder="1"/>
    <xf numFmtId="0" fontId="0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6" fillId="0" borderId="0" xfId="0" applyFont="1" applyFill="1"/>
    <xf numFmtId="0" fontId="0" fillId="0" borderId="0" xfId="0" applyFill="1"/>
    <xf numFmtId="0" fontId="0" fillId="0" borderId="9" xfId="0" applyBorder="1"/>
    <xf numFmtId="0" fontId="1" fillId="0" borderId="0" xfId="0" applyFont="1"/>
    <xf numFmtId="0" fontId="1" fillId="0" borderId="9" xfId="0" applyFont="1" applyBorder="1"/>
    <xf numFmtId="0" fontId="7" fillId="0" borderId="0" xfId="0" applyFont="1"/>
    <xf numFmtId="0" fontId="8" fillId="0" borderId="0" xfId="0" applyFont="1"/>
    <xf numFmtId="0" fontId="7" fillId="0" borderId="9" xfId="0" applyFont="1" applyBorder="1"/>
    <xf numFmtId="0" fontId="0" fillId="0" borderId="10" xfId="0" applyBorder="1"/>
    <xf numFmtId="0" fontId="0" fillId="0" borderId="11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3" sqref="A3:B3"/>
    </sheetView>
  </sheetViews>
  <sheetFormatPr baseColWidth="10" defaultRowHeight="15" x14ac:dyDescent="0"/>
  <cols>
    <col min="2" max="2" width="14.83203125" bestFit="1" customWidth="1"/>
    <col min="8" max="8" width="14.83203125" bestFit="1" customWidth="1"/>
  </cols>
  <sheetData>
    <row r="1" spans="1:8">
      <c r="A1" t="s">
        <v>172</v>
      </c>
      <c r="G1" t="s">
        <v>171</v>
      </c>
    </row>
    <row r="3" spans="1:8" s="32" customFormat="1" ht="28" customHeight="1">
      <c r="A3" s="31" t="s">
        <v>173</v>
      </c>
      <c r="B3" s="31" t="s">
        <v>174</v>
      </c>
      <c r="G3" s="31" t="s">
        <v>173</v>
      </c>
      <c r="H3" s="31" t="s">
        <v>174</v>
      </c>
    </row>
    <row r="4" spans="1:8">
      <c r="A4" s="1">
        <v>66.71593</v>
      </c>
      <c r="B4" s="1">
        <v>64.638840000000002</v>
      </c>
      <c r="G4" s="1">
        <v>33.28407</v>
      </c>
      <c r="H4" s="1">
        <v>35.361159999999998</v>
      </c>
    </row>
    <row r="5" spans="1:8">
      <c r="A5" s="1">
        <v>60.61206</v>
      </c>
      <c r="B5" s="1">
        <v>57.461260000000003</v>
      </c>
      <c r="G5" s="1">
        <v>39.38794</v>
      </c>
      <c r="H5" s="1">
        <v>42.538739999999997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M9" sqref="M9"/>
    </sheetView>
  </sheetViews>
  <sheetFormatPr baseColWidth="10" defaultRowHeight="15" x14ac:dyDescent="0"/>
  <sheetData>
    <row r="1" spans="1:10">
      <c r="A1" t="s">
        <v>191</v>
      </c>
    </row>
    <row r="3" spans="1:10" ht="16" thickBot="1"/>
    <row r="4" spans="1:10">
      <c r="B4" s="33" t="s">
        <v>0</v>
      </c>
      <c r="C4" s="34"/>
      <c r="D4" s="34"/>
      <c r="E4" s="35"/>
      <c r="F4" s="33" t="s">
        <v>1</v>
      </c>
      <c r="G4" s="34"/>
      <c r="H4" s="34"/>
      <c r="I4" s="35"/>
      <c r="J4" t="s">
        <v>190</v>
      </c>
    </row>
    <row r="5" spans="1:10">
      <c r="A5" s="3" t="s">
        <v>43</v>
      </c>
      <c r="B5" s="4">
        <v>0.41740495799999999</v>
      </c>
      <c r="C5" s="5">
        <v>1.363641613</v>
      </c>
      <c r="D5" s="5">
        <v>1.20724214</v>
      </c>
      <c r="E5" s="6">
        <v>1.0117112880000001</v>
      </c>
      <c r="F5" s="4">
        <v>0.56006234899999996</v>
      </c>
      <c r="G5" s="5">
        <v>0.94007410300000005</v>
      </c>
      <c r="H5" s="5">
        <v>0.85663272400000001</v>
      </c>
      <c r="I5" s="6">
        <v>0.80752623099999998</v>
      </c>
      <c r="J5">
        <v>0.38427774865855513</v>
      </c>
    </row>
    <row r="6" spans="1:10">
      <c r="A6" s="3" t="s">
        <v>56</v>
      </c>
      <c r="B6" s="4">
        <v>0.61155608500000003</v>
      </c>
      <c r="C6" s="5">
        <v>1.1812899509999999</v>
      </c>
      <c r="D6" s="5">
        <v>1.2801373840000001</v>
      </c>
      <c r="E6" s="6">
        <v>0.92701657999999998</v>
      </c>
      <c r="F6" s="4">
        <v>0.63407598700000001</v>
      </c>
      <c r="G6" s="5">
        <v>0.73081612399999996</v>
      </c>
      <c r="H6" s="5">
        <v>0.61044859600000001</v>
      </c>
      <c r="I6" s="6">
        <v>0.76040991300000005</v>
      </c>
      <c r="J6">
        <v>8.5488961190988172E-2</v>
      </c>
    </row>
    <row r="7" spans="1:10">
      <c r="A7" s="3" t="s">
        <v>57</v>
      </c>
      <c r="B7" s="4">
        <v>0.15022792099999999</v>
      </c>
      <c r="C7" s="5">
        <v>1.291148102</v>
      </c>
      <c r="D7" s="5">
        <v>1.3508927449999999</v>
      </c>
      <c r="E7" s="6">
        <v>1.2077312309999999</v>
      </c>
      <c r="F7" s="4">
        <v>1.007858221</v>
      </c>
      <c r="G7" s="5">
        <v>1.3865363530000001</v>
      </c>
      <c r="H7" s="5">
        <v>1.2054144959999999</v>
      </c>
      <c r="I7" s="6">
        <v>0.51368257799999995</v>
      </c>
      <c r="J7">
        <v>0.93645716083311992</v>
      </c>
    </row>
    <row r="8" spans="1:10">
      <c r="A8" s="3" t="s">
        <v>58</v>
      </c>
      <c r="B8" s="4">
        <v>0.33003940700000001</v>
      </c>
      <c r="C8" s="5">
        <v>1.300087668</v>
      </c>
      <c r="D8" s="5">
        <v>1.3789821369999999</v>
      </c>
      <c r="E8" s="6">
        <v>0.99089078799999997</v>
      </c>
      <c r="F8" s="4">
        <v>0.55354710900000004</v>
      </c>
      <c r="G8" s="5">
        <v>1.2230616059999999</v>
      </c>
      <c r="H8" s="5">
        <v>0.94080954699999997</v>
      </c>
      <c r="I8" s="6">
        <v>1.1520327189999999</v>
      </c>
      <c r="J8">
        <v>0.91162767063323602</v>
      </c>
    </row>
    <row r="9" spans="1:10">
      <c r="A9" s="3" t="s">
        <v>59</v>
      </c>
      <c r="B9" s="4">
        <v>0.53009110699999995</v>
      </c>
      <c r="C9" s="5">
        <v>1.0124262580000001</v>
      </c>
      <c r="D9" s="5">
        <v>1.3000177829999999</v>
      </c>
      <c r="E9" s="6">
        <v>1.1574648519999999</v>
      </c>
      <c r="F9" s="4">
        <v>1.422522976</v>
      </c>
      <c r="G9" s="5">
        <v>0.93896525399999997</v>
      </c>
      <c r="H9" s="5">
        <v>0.89545270799999999</v>
      </c>
      <c r="I9" s="6">
        <v>1.359427191</v>
      </c>
      <c r="J9">
        <v>0.50360003477533088</v>
      </c>
    </row>
    <row r="10" spans="1:10">
      <c r="A10" s="3"/>
      <c r="B10" s="4"/>
      <c r="C10" s="5"/>
      <c r="D10" s="5"/>
      <c r="E10" s="6"/>
      <c r="F10" s="4"/>
      <c r="G10" s="5"/>
      <c r="H10" s="5"/>
      <c r="I10" s="6"/>
    </row>
    <row r="11" spans="1:10">
      <c r="A11" s="3" t="s">
        <v>46</v>
      </c>
      <c r="B11" s="4">
        <v>0.72912245399999998</v>
      </c>
      <c r="C11" s="5">
        <v>1.038616325</v>
      </c>
      <c r="D11" s="5">
        <v>1.1540065370000001</v>
      </c>
      <c r="E11" s="6">
        <v>1.0782546850000001</v>
      </c>
      <c r="F11" s="4">
        <v>0.497310737</v>
      </c>
      <c r="G11" s="5">
        <v>1.079094819</v>
      </c>
      <c r="H11" s="5">
        <v>1.0315194560000001</v>
      </c>
      <c r="I11" s="6">
        <v>1.1738479509999999</v>
      </c>
      <c r="J11">
        <v>0.77038577847166023</v>
      </c>
    </row>
    <row r="12" spans="1:10">
      <c r="A12" s="3" t="s">
        <v>60</v>
      </c>
      <c r="B12" s="4">
        <v>0.88311574500000001</v>
      </c>
      <c r="C12" s="5">
        <v>1.1414576320000001</v>
      </c>
      <c r="D12" s="5">
        <v>0.96717173999999995</v>
      </c>
      <c r="E12" s="6">
        <v>1.008254883</v>
      </c>
      <c r="F12" s="4">
        <v>1.071729274</v>
      </c>
      <c r="G12" s="5">
        <v>0.87784700100000002</v>
      </c>
      <c r="H12" s="5">
        <v>1.273253588</v>
      </c>
      <c r="I12" s="6">
        <v>1.428099953</v>
      </c>
      <c r="J12">
        <v>0.2614958223953297</v>
      </c>
    </row>
    <row r="13" spans="1:10">
      <c r="A13" s="3" t="s">
        <v>61</v>
      </c>
      <c r="B13" s="4">
        <v>1.131780674</v>
      </c>
      <c r="C13" s="5">
        <v>1.090995784</v>
      </c>
      <c r="D13" s="5">
        <v>0.92520887900000004</v>
      </c>
      <c r="E13" s="6">
        <v>0.85201466299999995</v>
      </c>
      <c r="F13" s="4">
        <v>1.3180230630000001</v>
      </c>
      <c r="G13" s="5">
        <v>0.85406140500000005</v>
      </c>
      <c r="H13" s="5">
        <v>0.87476275100000001</v>
      </c>
      <c r="I13" s="6">
        <v>1.2595623600000001</v>
      </c>
      <c r="J13">
        <v>0.60397945569148459</v>
      </c>
    </row>
    <row r="14" spans="1:10">
      <c r="A14" s="3" t="s">
        <v>62</v>
      </c>
      <c r="B14" s="4">
        <v>1.483132761</v>
      </c>
      <c r="C14" s="5">
        <v>0.97119427300000005</v>
      </c>
      <c r="D14" s="5">
        <v>0.61198970799999997</v>
      </c>
      <c r="E14" s="6">
        <v>0.93368325799999996</v>
      </c>
      <c r="F14" s="4">
        <v>0.96658417299999999</v>
      </c>
      <c r="G14" s="5">
        <v>0.65184048299999997</v>
      </c>
      <c r="H14" s="5">
        <v>0.626342921</v>
      </c>
      <c r="I14" s="6">
        <v>0.79692755900000001</v>
      </c>
      <c r="J14">
        <v>0.26825926147881191</v>
      </c>
    </row>
    <row r="15" spans="1:10">
      <c r="A15" s="3" t="s">
        <v>45</v>
      </c>
      <c r="B15" s="4">
        <v>0.72671512400000005</v>
      </c>
      <c r="C15" s="5">
        <v>0.95422278699999996</v>
      </c>
      <c r="D15" s="5">
        <v>1.33286193</v>
      </c>
      <c r="E15" s="6">
        <v>0.98620015900000002</v>
      </c>
      <c r="F15" s="4">
        <v>0.41253643400000001</v>
      </c>
      <c r="G15" s="5">
        <v>0.84426981400000001</v>
      </c>
      <c r="H15" s="5">
        <v>0.89709117999999999</v>
      </c>
      <c r="I15" s="6">
        <v>0.75263703500000001</v>
      </c>
      <c r="J15">
        <v>0.15035143926410272</v>
      </c>
    </row>
    <row r="16" spans="1:10">
      <c r="A16" s="3" t="s">
        <v>63</v>
      </c>
      <c r="B16" s="4">
        <v>0.59552260999999995</v>
      </c>
      <c r="C16" s="5">
        <v>1.0598449059999999</v>
      </c>
      <c r="D16" s="5">
        <v>1.31296104</v>
      </c>
      <c r="E16" s="6">
        <v>1.0316714440000001</v>
      </c>
      <c r="F16" s="4">
        <v>0.72641422499999997</v>
      </c>
      <c r="G16" s="5">
        <v>1.377887042</v>
      </c>
      <c r="H16" s="5">
        <v>1.3946574380000001</v>
      </c>
      <c r="I16" s="6">
        <v>0.83303309400000003</v>
      </c>
      <c r="J16">
        <v>0.73158334348366294</v>
      </c>
    </row>
    <row r="17" spans="1:10">
      <c r="A17" s="3" t="s">
        <v>64</v>
      </c>
      <c r="B17" s="4">
        <v>0.799643408</v>
      </c>
      <c r="C17" s="5">
        <v>0.91634811900000002</v>
      </c>
      <c r="D17" s="5">
        <v>1.0459089070000001</v>
      </c>
      <c r="E17" s="6">
        <v>1.238099566</v>
      </c>
      <c r="F17" s="4">
        <v>0.85835140700000001</v>
      </c>
      <c r="G17" s="5">
        <v>0.55911742200000003</v>
      </c>
      <c r="H17" s="5">
        <v>1.3507920470000001</v>
      </c>
      <c r="I17" s="6">
        <v>1.367132279</v>
      </c>
      <c r="J17">
        <v>0.88204517996085274</v>
      </c>
    </row>
    <row r="18" spans="1:10">
      <c r="A18" s="3" t="s">
        <v>65</v>
      </c>
      <c r="B18" s="4">
        <v>1.3744460469999999</v>
      </c>
      <c r="C18" s="5">
        <v>1.024531984</v>
      </c>
      <c r="D18" s="5">
        <v>0.83258319300000005</v>
      </c>
      <c r="E18" s="6">
        <v>0.76843877500000002</v>
      </c>
      <c r="F18" s="4">
        <v>1.6451797500000001</v>
      </c>
      <c r="G18" s="5">
        <v>0.86837877500000005</v>
      </c>
      <c r="H18" s="5">
        <v>1.014731901</v>
      </c>
      <c r="I18" s="6">
        <v>1.2594570009999999</v>
      </c>
      <c r="J18">
        <v>0.40041863308076764</v>
      </c>
    </row>
    <row r="19" spans="1:10">
      <c r="A19" s="3"/>
      <c r="B19" s="4"/>
      <c r="C19" s="5"/>
      <c r="D19" s="5"/>
      <c r="E19" s="6"/>
      <c r="F19" s="4"/>
      <c r="G19" s="5"/>
      <c r="H19" s="5"/>
      <c r="I19" s="6"/>
    </row>
    <row r="20" spans="1:10">
      <c r="A20" s="3" t="s">
        <v>66</v>
      </c>
      <c r="B20" s="4">
        <v>0.52126763899999995</v>
      </c>
      <c r="C20" s="5">
        <v>1.274335014</v>
      </c>
      <c r="D20" s="5">
        <v>0.99997625400000001</v>
      </c>
      <c r="E20" s="6">
        <v>1.2044210930000001</v>
      </c>
      <c r="F20" s="4">
        <v>0.47560723300000002</v>
      </c>
      <c r="G20" s="5">
        <v>1.0146976599999999</v>
      </c>
      <c r="H20" s="5">
        <v>1.0830737020000001</v>
      </c>
      <c r="I20" s="6">
        <v>1.1050873939999999</v>
      </c>
      <c r="J20">
        <v>0.73438003756711256</v>
      </c>
    </row>
    <row r="21" spans="1:10">
      <c r="A21" s="3" t="s">
        <v>67</v>
      </c>
      <c r="B21" s="4">
        <v>0.70159735899999998</v>
      </c>
      <c r="C21" s="5">
        <v>1.1352673980000001</v>
      </c>
      <c r="D21" s="5">
        <v>1.2037307820000001</v>
      </c>
      <c r="E21" s="6">
        <v>0.95940446099999999</v>
      </c>
      <c r="F21" s="4">
        <v>0.66245526499999996</v>
      </c>
      <c r="G21" s="5">
        <v>1.0719705559999999</v>
      </c>
      <c r="H21" s="5">
        <v>0.96020591700000002</v>
      </c>
      <c r="I21" s="6">
        <v>0.76635052000000004</v>
      </c>
      <c r="J21">
        <v>0.38932169409046491</v>
      </c>
    </row>
    <row r="22" spans="1:10">
      <c r="A22" s="3" t="s">
        <v>68</v>
      </c>
      <c r="B22" s="4">
        <v>0.72607902599999996</v>
      </c>
      <c r="C22" s="5">
        <v>1.0558176189999999</v>
      </c>
      <c r="D22" s="5">
        <v>1.1961044780000001</v>
      </c>
      <c r="E22" s="6">
        <v>1.0219988760000001</v>
      </c>
      <c r="F22" s="4">
        <v>1.54991553</v>
      </c>
      <c r="G22" s="5">
        <v>1.0892056210000001</v>
      </c>
      <c r="H22" s="5">
        <v>0.93383072199999995</v>
      </c>
      <c r="I22" s="6">
        <v>0.902807939</v>
      </c>
      <c r="J22">
        <v>0.53118557465482397</v>
      </c>
    </row>
    <row r="23" spans="1:10">
      <c r="A23" s="3" t="s">
        <v>69</v>
      </c>
      <c r="B23" s="4">
        <v>0.27807559500000001</v>
      </c>
      <c r="C23" s="5">
        <v>1.460523139</v>
      </c>
      <c r="D23" s="5">
        <v>1.0608333489999999</v>
      </c>
      <c r="E23" s="6">
        <v>1.2005679170000001</v>
      </c>
      <c r="F23" s="4">
        <v>0.37311407699999999</v>
      </c>
      <c r="G23" s="5">
        <v>1.555462398</v>
      </c>
      <c r="H23" s="5">
        <v>1.7027975230000001</v>
      </c>
      <c r="I23" s="6">
        <v>1.4262586559999999</v>
      </c>
      <c r="J23">
        <v>0.52840436315201667</v>
      </c>
    </row>
    <row r="24" spans="1:10">
      <c r="A24" s="3" t="s">
        <v>70</v>
      </c>
      <c r="B24" s="4">
        <v>0.212555366</v>
      </c>
      <c r="C24" s="5">
        <v>1.1163943970000001</v>
      </c>
      <c r="D24" s="5">
        <v>0.970159514</v>
      </c>
      <c r="E24" s="6">
        <v>1.700890722</v>
      </c>
      <c r="F24" s="4">
        <v>0.463451416</v>
      </c>
      <c r="G24" s="5">
        <v>0.705947404</v>
      </c>
      <c r="H24" s="5">
        <v>1.0210702460000001</v>
      </c>
      <c r="I24" s="6">
        <v>1.4536044340000001</v>
      </c>
      <c r="J24">
        <v>0.81965685286562073</v>
      </c>
    </row>
    <row r="25" spans="1:10">
      <c r="A25" s="3" t="s">
        <v>71</v>
      </c>
      <c r="B25" s="4">
        <v>0.51679492500000002</v>
      </c>
      <c r="C25" s="5">
        <v>1.439421295</v>
      </c>
      <c r="D25" s="5">
        <v>0.91535141900000005</v>
      </c>
      <c r="E25" s="6">
        <v>1.128432361</v>
      </c>
      <c r="F25" s="4">
        <v>0.46228068500000002</v>
      </c>
      <c r="G25" s="5">
        <v>1.156311595</v>
      </c>
      <c r="H25" s="5">
        <v>1.3094883319999999</v>
      </c>
      <c r="I25" s="6">
        <v>0.73629384200000003</v>
      </c>
      <c r="J25">
        <v>0.76978705042039874</v>
      </c>
    </row>
    <row r="26" spans="1:10">
      <c r="A26" s="3"/>
      <c r="B26" s="4"/>
      <c r="C26" s="5"/>
      <c r="D26" s="5"/>
      <c r="E26" s="6"/>
      <c r="F26" s="4"/>
      <c r="G26" s="5"/>
      <c r="H26" s="5"/>
      <c r="I26" s="6"/>
    </row>
    <row r="27" spans="1:10">
      <c r="A27" s="3" t="s">
        <v>72</v>
      </c>
      <c r="B27" s="4">
        <v>0.655892331</v>
      </c>
      <c r="C27" s="5">
        <v>1.1779074869999999</v>
      </c>
      <c r="D27" s="5">
        <v>1.1897312609999999</v>
      </c>
      <c r="E27" s="6">
        <v>0.97646891999999996</v>
      </c>
      <c r="F27" s="4">
        <v>0.63048936099999997</v>
      </c>
      <c r="G27" s="5">
        <v>1.1718396129999999</v>
      </c>
      <c r="H27" s="5">
        <v>0.83097116100000001</v>
      </c>
      <c r="I27" s="6">
        <v>1.1632062599999999</v>
      </c>
      <c r="J27">
        <v>0.78924033648737646</v>
      </c>
    </row>
    <row r="28" spans="1:10">
      <c r="A28" s="3" t="s">
        <v>73</v>
      </c>
      <c r="B28" s="4">
        <v>0.66154275699999998</v>
      </c>
      <c r="C28" s="5">
        <v>1.173237987</v>
      </c>
      <c r="D28" s="5">
        <v>0.92708305400000002</v>
      </c>
      <c r="E28" s="6">
        <v>1.238136202</v>
      </c>
      <c r="F28" s="4">
        <v>1.2680566419999999</v>
      </c>
      <c r="G28" s="5">
        <v>1.3215893700000001</v>
      </c>
      <c r="H28" s="5">
        <v>1.3968831070000001</v>
      </c>
      <c r="I28" s="6">
        <v>1.29259967</v>
      </c>
      <c r="J28">
        <v>5.4486681268776226E-2</v>
      </c>
    </row>
    <row r="29" spans="1:10">
      <c r="A29" s="3" t="s">
        <v>74</v>
      </c>
      <c r="B29" s="4">
        <v>0.88760750600000005</v>
      </c>
      <c r="C29" s="5">
        <v>1.271437787</v>
      </c>
      <c r="D29" s="5">
        <v>1.048091817</v>
      </c>
      <c r="E29" s="6">
        <v>0.79286288999999999</v>
      </c>
      <c r="F29" s="4">
        <v>0</v>
      </c>
      <c r="G29" s="5">
        <v>0.99299627000000001</v>
      </c>
      <c r="H29" s="5">
        <v>0.74969240299999995</v>
      </c>
      <c r="I29" s="6">
        <v>0.758761256</v>
      </c>
      <c r="J29">
        <v>0.16949977202542565</v>
      </c>
    </row>
    <row r="30" spans="1:10">
      <c r="A30" s="3" t="s">
        <v>75</v>
      </c>
      <c r="B30" s="4">
        <v>0.869063056</v>
      </c>
      <c r="C30" s="5">
        <v>1.2129542579999999</v>
      </c>
      <c r="D30" s="5">
        <v>1.0686995159999999</v>
      </c>
      <c r="E30" s="6">
        <v>0.84928316999999998</v>
      </c>
      <c r="F30" s="4">
        <v>0.68769092099999996</v>
      </c>
      <c r="G30" s="5">
        <v>0.91927480299999997</v>
      </c>
      <c r="H30" s="5">
        <v>0.97870580500000004</v>
      </c>
      <c r="I30" s="6">
        <v>1.2381812350000001</v>
      </c>
      <c r="J30">
        <v>0.76762612413987541</v>
      </c>
    </row>
    <row r="31" spans="1:10">
      <c r="A31" s="3"/>
      <c r="B31" s="4"/>
      <c r="C31" s="5"/>
      <c r="D31" s="5"/>
      <c r="E31" s="6"/>
      <c r="F31" s="4"/>
      <c r="G31" s="5"/>
      <c r="H31" s="5"/>
      <c r="I31" s="6"/>
    </row>
    <row r="32" spans="1:10">
      <c r="A32" s="3" t="s">
        <v>44</v>
      </c>
      <c r="B32" s="4">
        <v>0.87607682099999995</v>
      </c>
      <c r="C32" s="5">
        <v>1.097198559</v>
      </c>
      <c r="D32" s="5">
        <v>1.017517687</v>
      </c>
      <c r="E32" s="6">
        <v>1.009206933</v>
      </c>
      <c r="F32" s="4">
        <v>0.69373503800000003</v>
      </c>
      <c r="G32" s="5">
        <v>0.86360961800000002</v>
      </c>
      <c r="H32" s="5">
        <v>0.71569256599999997</v>
      </c>
      <c r="I32" s="6">
        <v>0.96989255699999999</v>
      </c>
      <c r="J32">
        <v>5.4950846332909843E-2</v>
      </c>
    </row>
    <row r="33" spans="1:10">
      <c r="A33" s="3" t="s">
        <v>76</v>
      </c>
      <c r="B33" s="4">
        <v>1.1136431630000001</v>
      </c>
      <c r="C33" s="5">
        <v>1.1166530100000001</v>
      </c>
      <c r="D33" s="5">
        <v>0.94072787499999999</v>
      </c>
      <c r="E33" s="6">
        <v>0.82897595199999996</v>
      </c>
      <c r="F33" s="4">
        <v>1.49425538</v>
      </c>
      <c r="G33" s="5">
        <v>1.4638971590000001</v>
      </c>
      <c r="H33" s="5">
        <v>1.034667676</v>
      </c>
      <c r="I33" s="6">
        <v>0.76158822800000003</v>
      </c>
      <c r="J33">
        <v>0.35989879133904079</v>
      </c>
    </row>
    <row r="34" spans="1:10">
      <c r="A34" s="3" t="s">
        <v>77</v>
      </c>
      <c r="B34" s="4">
        <v>1.039705871</v>
      </c>
      <c r="C34" s="5">
        <v>0.72556050900000002</v>
      </c>
      <c r="D34" s="5">
        <v>1.067872709</v>
      </c>
      <c r="E34" s="6">
        <v>1.1668609109999999</v>
      </c>
      <c r="F34" s="4">
        <v>1.1804255560000001</v>
      </c>
      <c r="G34" s="5">
        <v>0.80526032199999997</v>
      </c>
      <c r="H34" s="5">
        <v>0.91193325300000005</v>
      </c>
      <c r="I34" s="6">
        <v>0.82041306999999997</v>
      </c>
      <c r="J34">
        <v>0.6046953101755681</v>
      </c>
    </row>
    <row r="35" spans="1:10">
      <c r="A35" s="3" t="s">
        <v>78</v>
      </c>
      <c r="B35" s="4">
        <v>1.125442064</v>
      </c>
      <c r="C35" s="5">
        <v>1.0014683069999999</v>
      </c>
      <c r="D35" s="5">
        <v>1.0454854419999999</v>
      </c>
      <c r="E35" s="6">
        <v>0.82760418700000005</v>
      </c>
      <c r="F35" s="4">
        <v>0.36608165300000001</v>
      </c>
      <c r="G35" s="5">
        <v>0.92999470200000001</v>
      </c>
      <c r="H35" s="5">
        <v>0.72013074300000002</v>
      </c>
      <c r="I35" s="6">
        <v>0.84545672199999999</v>
      </c>
      <c r="J35">
        <v>8.6920112203644206E-2</v>
      </c>
    </row>
    <row r="36" spans="1:10">
      <c r="A36" s="3" t="s">
        <v>79</v>
      </c>
      <c r="B36" s="4">
        <v>0.677827285</v>
      </c>
      <c r="C36" s="5">
        <v>1.0383682999999999</v>
      </c>
      <c r="D36" s="5">
        <v>1.3083170180000001</v>
      </c>
      <c r="E36" s="6">
        <v>0.97548739600000001</v>
      </c>
      <c r="F36" s="4">
        <v>0.75790814900000003</v>
      </c>
      <c r="G36" s="5">
        <v>0.83729852400000004</v>
      </c>
      <c r="H36" s="5">
        <v>1.0734515790000001</v>
      </c>
      <c r="I36" s="6">
        <v>1.738299007</v>
      </c>
      <c r="J36">
        <v>0.70632729869229893</v>
      </c>
    </row>
    <row r="37" spans="1:10">
      <c r="A37" s="3"/>
      <c r="B37" s="4"/>
      <c r="C37" s="5"/>
      <c r="D37" s="5"/>
      <c r="E37" s="6"/>
      <c r="F37" s="4"/>
      <c r="G37" s="5"/>
      <c r="H37" s="5"/>
      <c r="I37" s="6"/>
    </row>
    <row r="38" spans="1:10">
      <c r="A38" s="3" t="s">
        <v>80</v>
      </c>
      <c r="B38" s="4">
        <v>0.75331087900000004</v>
      </c>
      <c r="C38" s="5">
        <v>0.99913604300000003</v>
      </c>
      <c r="D38" s="5">
        <v>1.0263618560000001</v>
      </c>
      <c r="E38" s="6">
        <v>1.2211912220000001</v>
      </c>
      <c r="F38" s="4">
        <v>0.44923180200000001</v>
      </c>
      <c r="G38" s="5">
        <v>1.1939016689999999</v>
      </c>
      <c r="H38" s="5">
        <v>1.5553085019999999</v>
      </c>
      <c r="I38" s="6">
        <v>1.0017144600000001</v>
      </c>
      <c r="J38">
        <v>0.84794755043882331</v>
      </c>
    </row>
    <row r="39" spans="1:10">
      <c r="A39" s="3" t="s">
        <v>81</v>
      </c>
      <c r="B39" s="4">
        <v>0.87337190099999995</v>
      </c>
      <c r="C39" s="5">
        <v>1.229476475</v>
      </c>
      <c r="D39" s="5">
        <v>1.0093983559999999</v>
      </c>
      <c r="E39" s="6">
        <v>0.88775326799999998</v>
      </c>
      <c r="F39" s="4">
        <v>0.48491010800000001</v>
      </c>
      <c r="G39" s="5">
        <v>1.263453119</v>
      </c>
      <c r="H39" s="5">
        <v>0.93480429799999998</v>
      </c>
      <c r="I39" s="6">
        <v>0.97829310899999999</v>
      </c>
      <c r="J39">
        <v>0.65618974697218535</v>
      </c>
    </row>
    <row r="40" spans="1:10">
      <c r="A40" s="3" t="s">
        <v>82</v>
      </c>
      <c r="B40" s="4">
        <v>0.80608623899999998</v>
      </c>
      <c r="C40" s="5">
        <v>0.989712072</v>
      </c>
      <c r="D40" s="5">
        <v>1.0041294670000001</v>
      </c>
      <c r="E40" s="6">
        <v>1.200072222</v>
      </c>
      <c r="F40" s="4">
        <v>0.30902402200000001</v>
      </c>
      <c r="G40" s="5">
        <v>1.030623651</v>
      </c>
      <c r="H40" s="5">
        <v>1.1185192260000001</v>
      </c>
      <c r="I40" s="6">
        <v>1.4765865579999999</v>
      </c>
      <c r="J40">
        <v>0.95156618776580248</v>
      </c>
    </row>
    <row r="41" spans="1:10">
      <c r="A41" s="3"/>
      <c r="B41" s="4"/>
      <c r="C41" s="5"/>
      <c r="D41" s="5"/>
      <c r="E41" s="6"/>
      <c r="F41" s="4"/>
      <c r="G41" s="5"/>
      <c r="H41" s="5"/>
      <c r="I41" s="6"/>
    </row>
    <row r="42" spans="1:10">
      <c r="A42" s="3" t="s">
        <v>83</v>
      </c>
      <c r="B42" s="4">
        <v>0.47897464000000001</v>
      </c>
      <c r="C42" s="5">
        <v>1.119839435</v>
      </c>
      <c r="D42" s="5">
        <v>1.2061618270000001</v>
      </c>
      <c r="E42" s="6">
        <v>1.1950240969999999</v>
      </c>
      <c r="F42" s="4">
        <v>0.70915843700000003</v>
      </c>
      <c r="G42" s="5">
        <v>1.1733157320000001</v>
      </c>
      <c r="H42" s="5">
        <v>1.2136568569999999</v>
      </c>
      <c r="I42" s="6">
        <v>1.327169998</v>
      </c>
      <c r="J42">
        <v>0.64976217828690175</v>
      </c>
    </row>
    <row r="43" spans="1:10">
      <c r="A43" s="3" t="s">
        <v>84</v>
      </c>
      <c r="B43" s="4">
        <v>0.70538051599999996</v>
      </c>
      <c r="C43" s="5">
        <v>1.2798525730000001</v>
      </c>
      <c r="D43" s="5">
        <v>0.92261595500000004</v>
      </c>
      <c r="E43" s="6">
        <v>1.092150956</v>
      </c>
      <c r="F43" s="4">
        <v>1.1357519119999999</v>
      </c>
      <c r="G43" s="5">
        <v>0.86804609799999999</v>
      </c>
      <c r="H43" s="5">
        <v>0.65535751499999995</v>
      </c>
      <c r="I43" s="6">
        <v>0.36179193900000001</v>
      </c>
      <c r="J43">
        <v>0.27651248414393659</v>
      </c>
    </row>
    <row r="44" spans="1:10">
      <c r="A44" s="3" t="s">
        <v>85</v>
      </c>
      <c r="B44" s="4">
        <v>1.6978855749999999</v>
      </c>
      <c r="C44" s="5">
        <v>0.89177233199999995</v>
      </c>
      <c r="D44" s="5">
        <v>0.60146177899999997</v>
      </c>
      <c r="E44" s="6">
        <v>0.80888031299999996</v>
      </c>
      <c r="F44" s="4">
        <v>0.45563511499999998</v>
      </c>
      <c r="G44" s="5">
        <v>0.56984444199999995</v>
      </c>
      <c r="H44" s="5">
        <v>0.93214593700000004</v>
      </c>
      <c r="I44" s="6">
        <v>0.725709151</v>
      </c>
      <c r="J44">
        <v>0.25522007695111132</v>
      </c>
    </row>
    <row r="45" spans="1:10" ht="16" thickBot="1">
      <c r="A45" s="3" t="s">
        <v>86</v>
      </c>
      <c r="B45" s="7">
        <v>0.43410731200000002</v>
      </c>
      <c r="C45" s="8">
        <v>1.211770097</v>
      </c>
      <c r="D45" s="8">
        <v>1.419497429</v>
      </c>
      <c r="E45" s="9">
        <v>0.93462516200000001</v>
      </c>
      <c r="F45" s="7">
        <v>0.58247309999999997</v>
      </c>
      <c r="G45" s="8">
        <v>1.279502004</v>
      </c>
      <c r="H45" s="8">
        <v>0.83202792699999994</v>
      </c>
      <c r="I45" s="9">
        <v>1.141820719</v>
      </c>
      <c r="J45">
        <v>0.8817607397283479</v>
      </c>
    </row>
    <row r="46" spans="1:10">
      <c r="A46" s="3"/>
    </row>
  </sheetData>
  <mergeCells count="2">
    <mergeCell ref="B4:E4"/>
    <mergeCell ref="F4:I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18" sqref="F18"/>
    </sheetView>
  </sheetViews>
  <sheetFormatPr baseColWidth="10" defaultRowHeight="15" x14ac:dyDescent="0"/>
  <cols>
    <col min="2" max="2" width="12" bestFit="1" customWidth="1"/>
    <col min="8" max="8" width="12" bestFit="1" customWidth="1"/>
  </cols>
  <sheetData>
    <row r="1" spans="1:9">
      <c r="A1" t="s">
        <v>175</v>
      </c>
      <c r="G1" t="s">
        <v>176</v>
      </c>
    </row>
    <row r="3" spans="1:9" ht="28" customHeight="1">
      <c r="A3" s="31" t="s">
        <v>173</v>
      </c>
      <c r="C3" t="s">
        <v>164</v>
      </c>
      <c r="G3" s="31" t="s">
        <v>173</v>
      </c>
      <c r="I3" t="s">
        <v>164</v>
      </c>
    </row>
    <row r="4" spans="1:9">
      <c r="A4" t="s">
        <v>95</v>
      </c>
      <c r="B4" t="s">
        <v>101</v>
      </c>
      <c r="C4">
        <v>6</v>
      </c>
      <c r="G4" t="s">
        <v>95</v>
      </c>
      <c r="H4" t="s">
        <v>141</v>
      </c>
      <c r="I4">
        <v>3</v>
      </c>
    </row>
    <row r="5" spans="1:9">
      <c r="A5" t="s">
        <v>95</v>
      </c>
      <c r="B5" t="s">
        <v>102</v>
      </c>
      <c r="C5" s="22" t="s">
        <v>188</v>
      </c>
      <c r="G5" t="s">
        <v>95</v>
      </c>
      <c r="H5" t="s">
        <v>142</v>
      </c>
      <c r="I5">
        <v>4</v>
      </c>
    </row>
    <row r="6" spans="1:9">
      <c r="A6" t="s">
        <v>95</v>
      </c>
      <c r="B6" t="s">
        <v>103</v>
      </c>
      <c r="C6">
        <v>7</v>
      </c>
      <c r="G6" t="s">
        <v>95</v>
      </c>
      <c r="H6" t="s">
        <v>143</v>
      </c>
      <c r="I6">
        <v>4</v>
      </c>
    </row>
    <row r="7" spans="1:9">
      <c r="A7" t="s">
        <v>95</v>
      </c>
      <c r="B7" t="s">
        <v>104</v>
      </c>
      <c r="C7">
        <v>8</v>
      </c>
      <c r="G7" t="s">
        <v>95</v>
      </c>
      <c r="H7" t="s">
        <v>144</v>
      </c>
      <c r="I7">
        <v>5</v>
      </c>
    </row>
    <row r="8" spans="1:9">
      <c r="A8" t="s">
        <v>95</v>
      </c>
      <c r="B8" t="s">
        <v>105</v>
      </c>
      <c r="C8">
        <v>6</v>
      </c>
      <c r="G8" t="s">
        <v>95</v>
      </c>
      <c r="H8" t="s">
        <v>139</v>
      </c>
      <c r="I8">
        <v>4</v>
      </c>
    </row>
    <row r="9" spans="1:9">
      <c r="A9" t="s">
        <v>160</v>
      </c>
      <c r="B9" t="s">
        <v>106</v>
      </c>
      <c r="C9">
        <v>5</v>
      </c>
      <c r="G9" t="s">
        <v>95</v>
      </c>
      <c r="H9" t="s">
        <v>140</v>
      </c>
      <c r="I9">
        <v>5</v>
      </c>
    </row>
    <row r="10" spans="1:9">
      <c r="A10" t="s">
        <v>95</v>
      </c>
      <c r="B10" t="s">
        <v>107</v>
      </c>
      <c r="C10">
        <v>6</v>
      </c>
      <c r="G10" t="s">
        <v>95</v>
      </c>
      <c r="H10" t="s">
        <v>137</v>
      </c>
      <c r="I10">
        <v>5</v>
      </c>
    </row>
    <row r="11" spans="1:9">
      <c r="A11" t="s">
        <v>160</v>
      </c>
      <c r="B11" t="s">
        <v>108</v>
      </c>
      <c r="C11">
        <v>6</v>
      </c>
      <c r="G11" t="s">
        <v>95</v>
      </c>
      <c r="H11" t="s">
        <v>138</v>
      </c>
      <c r="I11">
        <v>6</v>
      </c>
    </row>
    <row r="12" spans="1:9">
      <c r="A12" t="s">
        <v>95</v>
      </c>
      <c r="B12" t="s">
        <v>109</v>
      </c>
      <c r="C12">
        <v>6</v>
      </c>
      <c r="G12" t="s">
        <v>95</v>
      </c>
      <c r="H12" t="s">
        <v>135</v>
      </c>
      <c r="I12">
        <v>4</v>
      </c>
    </row>
    <row r="13" spans="1:9">
      <c r="A13" t="s">
        <v>95</v>
      </c>
      <c r="B13" t="s">
        <v>110</v>
      </c>
      <c r="C13">
        <v>6</v>
      </c>
      <c r="G13" t="s">
        <v>95</v>
      </c>
      <c r="H13" t="s">
        <v>136</v>
      </c>
      <c r="I13">
        <v>4</v>
      </c>
    </row>
    <row r="14" spans="1:9">
      <c r="A14" t="s">
        <v>95</v>
      </c>
      <c r="B14" t="s">
        <v>111</v>
      </c>
      <c r="C14">
        <v>6</v>
      </c>
      <c r="G14" t="s">
        <v>95</v>
      </c>
      <c r="H14" t="s">
        <v>133</v>
      </c>
      <c r="I14">
        <v>6</v>
      </c>
    </row>
    <row r="15" spans="1:9">
      <c r="A15" t="s">
        <v>95</v>
      </c>
      <c r="B15">
        <v>160929</v>
      </c>
      <c r="C15">
        <v>3</v>
      </c>
      <c r="G15" t="s">
        <v>95</v>
      </c>
      <c r="H15" t="s">
        <v>170</v>
      </c>
      <c r="I15" s="22" t="s">
        <v>188</v>
      </c>
    </row>
    <row r="16" spans="1:9">
      <c r="G16" t="s">
        <v>95</v>
      </c>
      <c r="H16" t="s">
        <v>131</v>
      </c>
      <c r="I16">
        <v>4</v>
      </c>
    </row>
    <row r="17" spans="1:9">
      <c r="G17" t="s">
        <v>160</v>
      </c>
      <c r="H17" t="s">
        <v>132</v>
      </c>
      <c r="I17">
        <v>5</v>
      </c>
    </row>
    <row r="18" spans="1:9">
      <c r="G18" t="s">
        <v>95</v>
      </c>
      <c r="H18" t="s">
        <v>129</v>
      </c>
      <c r="I18">
        <v>5</v>
      </c>
    </row>
    <row r="19" spans="1:9">
      <c r="G19" t="s">
        <v>95</v>
      </c>
      <c r="H19" t="s">
        <v>130</v>
      </c>
      <c r="I19">
        <v>4</v>
      </c>
    </row>
    <row r="22" spans="1:9" ht="42" customHeight="1">
      <c r="A22" s="31" t="s">
        <v>174</v>
      </c>
      <c r="G22" s="31" t="s">
        <v>174</v>
      </c>
    </row>
    <row r="23" spans="1:9">
      <c r="A23" t="s">
        <v>113</v>
      </c>
      <c r="B23" t="s">
        <v>114</v>
      </c>
      <c r="C23">
        <v>6</v>
      </c>
      <c r="G23" t="s">
        <v>113</v>
      </c>
      <c r="H23" t="s">
        <v>147</v>
      </c>
      <c r="I23">
        <v>4</v>
      </c>
    </row>
    <row r="24" spans="1:9">
      <c r="A24" t="s">
        <v>113</v>
      </c>
      <c r="B24" t="s">
        <v>115</v>
      </c>
      <c r="C24">
        <v>5</v>
      </c>
      <c r="G24" t="s">
        <v>113</v>
      </c>
      <c r="H24" t="s">
        <v>148</v>
      </c>
      <c r="I24">
        <v>5</v>
      </c>
    </row>
    <row r="25" spans="1:9">
      <c r="A25" t="s">
        <v>113</v>
      </c>
      <c r="B25" t="s">
        <v>116</v>
      </c>
      <c r="C25">
        <v>3</v>
      </c>
      <c r="G25" t="s">
        <v>113</v>
      </c>
      <c r="H25" t="s">
        <v>145</v>
      </c>
      <c r="I25">
        <v>4</v>
      </c>
    </row>
    <row r="26" spans="1:9">
      <c r="A26" t="s">
        <v>113</v>
      </c>
      <c r="B26" t="s">
        <v>117</v>
      </c>
      <c r="C26">
        <v>8</v>
      </c>
      <c r="G26" t="s">
        <v>113</v>
      </c>
      <c r="H26" t="s">
        <v>146</v>
      </c>
      <c r="I26">
        <v>4</v>
      </c>
    </row>
    <row r="27" spans="1:9">
      <c r="A27" t="s">
        <v>113</v>
      </c>
      <c r="B27" t="s">
        <v>118</v>
      </c>
      <c r="C27">
        <v>5</v>
      </c>
      <c r="G27" t="s">
        <v>113</v>
      </c>
      <c r="H27" t="s">
        <v>151</v>
      </c>
      <c r="I27">
        <v>9</v>
      </c>
    </row>
    <row r="28" spans="1:9">
      <c r="A28" t="s">
        <v>113</v>
      </c>
      <c r="B28" t="s">
        <v>121</v>
      </c>
      <c r="C28">
        <v>7</v>
      </c>
      <c r="G28" t="s">
        <v>113</v>
      </c>
      <c r="H28" t="s">
        <v>152</v>
      </c>
      <c r="I28">
        <v>5</v>
      </c>
    </row>
    <row r="29" spans="1:9">
      <c r="A29" t="s">
        <v>113</v>
      </c>
      <c r="B29" t="s">
        <v>122</v>
      </c>
      <c r="C29">
        <v>6</v>
      </c>
      <c r="G29" t="s">
        <v>113</v>
      </c>
      <c r="H29" t="s">
        <v>153</v>
      </c>
      <c r="I29">
        <v>4</v>
      </c>
    </row>
    <row r="30" spans="1:9">
      <c r="A30" t="s">
        <v>113</v>
      </c>
      <c r="B30" t="s">
        <v>123</v>
      </c>
      <c r="C30">
        <v>5</v>
      </c>
      <c r="G30" t="s">
        <v>113</v>
      </c>
      <c r="H30" t="s">
        <v>154</v>
      </c>
      <c r="I30">
        <v>4</v>
      </c>
    </row>
    <row r="31" spans="1:9">
      <c r="A31" t="s">
        <v>113</v>
      </c>
      <c r="B31" t="s">
        <v>124</v>
      </c>
      <c r="C31">
        <v>7</v>
      </c>
      <c r="G31" t="s">
        <v>113</v>
      </c>
      <c r="H31" t="s">
        <v>149</v>
      </c>
      <c r="I31">
        <v>6</v>
      </c>
    </row>
    <row r="32" spans="1:9">
      <c r="A32" t="s">
        <v>113</v>
      </c>
      <c r="B32" t="s">
        <v>119</v>
      </c>
      <c r="C32">
        <v>4</v>
      </c>
      <c r="G32" t="s">
        <v>113</v>
      </c>
      <c r="H32" t="s">
        <v>150</v>
      </c>
      <c r="I32">
        <v>4</v>
      </c>
    </row>
    <row r="33" spans="1:3">
      <c r="A33" t="s">
        <v>113</v>
      </c>
      <c r="B33" t="s">
        <v>120</v>
      </c>
      <c r="C33">
        <v>5</v>
      </c>
    </row>
    <row r="34" spans="1:3">
      <c r="A34" t="s">
        <v>113</v>
      </c>
      <c r="B34" t="s">
        <v>167</v>
      </c>
      <c r="C34">
        <v>4</v>
      </c>
    </row>
    <row r="35" spans="1:3">
      <c r="A35" t="s">
        <v>113</v>
      </c>
      <c r="B35" t="s">
        <v>126</v>
      </c>
      <c r="C35">
        <v>6</v>
      </c>
    </row>
    <row r="36" spans="1:3">
      <c r="A36" t="s">
        <v>113</v>
      </c>
      <c r="B36" t="s">
        <v>162</v>
      </c>
      <c r="C36">
        <v>6</v>
      </c>
    </row>
    <row r="37" spans="1:3">
      <c r="A37" t="s">
        <v>113</v>
      </c>
      <c r="B37" t="s">
        <v>128</v>
      </c>
      <c r="C37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opLeftCell="A33" workbookViewId="0">
      <selection activeCell="E77" sqref="E77"/>
    </sheetView>
  </sheetViews>
  <sheetFormatPr baseColWidth="10" defaultRowHeight="15" x14ac:dyDescent="0"/>
  <cols>
    <col min="2" max="2" width="12" bestFit="1" customWidth="1"/>
    <col min="3" max="3" width="13" bestFit="1" customWidth="1"/>
    <col min="7" max="7" width="10.83203125" style="23"/>
  </cols>
  <sheetData>
    <row r="1" spans="1:22">
      <c r="A1" t="s">
        <v>177</v>
      </c>
      <c r="G1" s="23" t="s">
        <v>168</v>
      </c>
    </row>
    <row r="3" spans="1:22">
      <c r="D3" t="s">
        <v>165</v>
      </c>
      <c r="G3" s="28"/>
      <c r="H3" s="26" t="s">
        <v>155</v>
      </c>
      <c r="I3" s="26" t="s">
        <v>155</v>
      </c>
      <c r="J3" s="26" t="s">
        <v>156</v>
      </c>
      <c r="K3" s="26" t="s">
        <v>156</v>
      </c>
      <c r="L3" s="26" t="s">
        <v>159</v>
      </c>
      <c r="M3" s="26" t="s">
        <v>166</v>
      </c>
      <c r="N3" s="26" t="s">
        <v>159</v>
      </c>
      <c r="O3" s="26" t="s">
        <v>159</v>
      </c>
      <c r="P3" s="26" t="s">
        <v>158</v>
      </c>
      <c r="Q3" s="26" t="s">
        <v>158</v>
      </c>
      <c r="R3" s="26" t="s">
        <v>158</v>
      </c>
      <c r="S3" s="26" t="s">
        <v>158</v>
      </c>
      <c r="T3" s="26"/>
      <c r="U3" s="26"/>
      <c r="V3" s="26"/>
    </row>
    <row r="4" spans="1:22">
      <c r="A4" t="s">
        <v>155</v>
      </c>
      <c r="B4" t="s">
        <v>95</v>
      </c>
      <c r="C4" t="s">
        <v>101</v>
      </c>
      <c r="D4">
        <v>1576.9</v>
      </c>
      <c r="G4" s="28"/>
      <c r="H4" s="26" t="s">
        <v>95</v>
      </c>
      <c r="I4" s="26" t="s">
        <v>95</v>
      </c>
      <c r="J4" s="26" t="s">
        <v>95</v>
      </c>
      <c r="K4" s="26" t="s">
        <v>95</v>
      </c>
      <c r="L4" s="26" t="s">
        <v>95</v>
      </c>
      <c r="M4" s="26" t="s">
        <v>160</v>
      </c>
      <c r="N4" s="26" t="s">
        <v>95</v>
      </c>
      <c r="O4" s="26" t="s">
        <v>160</v>
      </c>
      <c r="P4" s="26" t="s">
        <v>95</v>
      </c>
      <c r="Q4" s="26" t="s">
        <v>95</v>
      </c>
      <c r="R4" s="26" t="s">
        <v>95</v>
      </c>
      <c r="S4" s="26" t="s">
        <v>95</v>
      </c>
      <c r="T4" s="26"/>
      <c r="U4" s="26"/>
      <c r="V4" s="26"/>
    </row>
    <row r="5" spans="1:22">
      <c r="A5" t="s">
        <v>155</v>
      </c>
      <c r="B5" t="s">
        <v>95</v>
      </c>
      <c r="C5" t="s">
        <v>102</v>
      </c>
      <c r="D5" t="s">
        <v>188</v>
      </c>
      <c r="G5" s="28"/>
      <c r="H5" s="26" t="s">
        <v>101</v>
      </c>
      <c r="I5" s="26" t="s">
        <v>102</v>
      </c>
      <c r="J5" s="26" t="s">
        <v>103</v>
      </c>
      <c r="K5" s="26" t="s">
        <v>104</v>
      </c>
      <c r="L5" s="26" t="s">
        <v>105</v>
      </c>
      <c r="M5" s="26" t="s">
        <v>106</v>
      </c>
      <c r="N5" s="26" t="s">
        <v>107</v>
      </c>
      <c r="O5" s="26" t="s">
        <v>108</v>
      </c>
      <c r="P5" s="26" t="s">
        <v>109</v>
      </c>
      <c r="Q5" s="26" t="s">
        <v>110</v>
      </c>
      <c r="R5" s="26" t="s">
        <v>111</v>
      </c>
      <c r="S5" s="26">
        <v>160929</v>
      </c>
      <c r="T5" s="26"/>
      <c r="U5" s="26"/>
      <c r="V5" s="26"/>
    </row>
    <row r="6" spans="1:22">
      <c r="A6" t="s">
        <v>156</v>
      </c>
      <c r="B6" t="s">
        <v>95</v>
      </c>
      <c r="C6" t="s">
        <v>103</v>
      </c>
      <c r="D6">
        <v>2570.1999999999998</v>
      </c>
      <c r="G6" s="28">
        <v>10</v>
      </c>
      <c r="H6" s="26">
        <v>1</v>
      </c>
      <c r="I6" s="26" t="s">
        <v>169</v>
      </c>
      <c r="J6" s="26">
        <v>1</v>
      </c>
      <c r="K6" s="26">
        <v>1</v>
      </c>
      <c r="L6" s="26">
        <v>1</v>
      </c>
      <c r="M6" s="26">
        <v>0</v>
      </c>
      <c r="N6" s="26">
        <v>1</v>
      </c>
      <c r="O6" s="26">
        <v>0</v>
      </c>
      <c r="P6" s="26">
        <v>1</v>
      </c>
      <c r="Q6" s="26">
        <v>2</v>
      </c>
      <c r="R6" s="26">
        <v>3</v>
      </c>
      <c r="S6" s="26">
        <v>1</v>
      </c>
      <c r="T6" s="26"/>
      <c r="U6" s="26"/>
      <c r="V6" s="26"/>
    </row>
    <row r="7" spans="1:22">
      <c r="A7" t="s">
        <v>156</v>
      </c>
      <c r="B7" t="s">
        <v>95</v>
      </c>
      <c r="C7" t="s">
        <v>104</v>
      </c>
      <c r="D7">
        <v>2400.6999999999998</v>
      </c>
      <c r="G7" s="28">
        <v>20</v>
      </c>
      <c r="H7" s="26">
        <v>5</v>
      </c>
      <c r="I7" s="26"/>
      <c r="J7" s="26">
        <v>9</v>
      </c>
      <c r="K7" s="26">
        <v>6</v>
      </c>
      <c r="L7" s="26">
        <v>8</v>
      </c>
      <c r="M7" s="26">
        <v>9</v>
      </c>
      <c r="N7" s="26">
        <v>7</v>
      </c>
      <c r="O7" s="26">
        <v>3</v>
      </c>
      <c r="P7" s="26">
        <v>6</v>
      </c>
      <c r="Q7" s="26">
        <v>7</v>
      </c>
      <c r="R7" s="26">
        <v>10</v>
      </c>
      <c r="S7" s="26">
        <v>7</v>
      </c>
      <c r="T7" s="26"/>
      <c r="U7" s="26"/>
      <c r="V7" s="26"/>
    </row>
    <row r="8" spans="1:22">
      <c r="A8" t="s">
        <v>159</v>
      </c>
      <c r="B8" t="s">
        <v>95</v>
      </c>
      <c r="C8" t="s">
        <v>105</v>
      </c>
      <c r="D8">
        <v>1921.5</v>
      </c>
      <c r="G8" s="28">
        <v>30</v>
      </c>
      <c r="H8" s="26">
        <v>7</v>
      </c>
      <c r="I8" s="26"/>
      <c r="J8" s="26">
        <v>16</v>
      </c>
      <c r="K8" s="26">
        <v>14</v>
      </c>
      <c r="L8" s="26">
        <v>12</v>
      </c>
      <c r="M8" s="26">
        <v>10</v>
      </c>
      <c r="N8" s="26">
        <v>8</v>
      </c>
      <c r="O8" s="26">
        <v>6</v>
      </c>
      <c r="P8" s="26">
        <v>11</v>
      </c>
      <c r="Q8" s="26">
        <v>12</v>
      </c>
      <c r="R8" s="26">
        <v>20</v>
      </c>
      <c r="S8" s="26">
        <v>9</v>
      </c>
      <c r="T8" s="26"/>
      <c r="U8" s="26"/>
      <c r="V8" s="26"/>
    </row>
    <row r="9" spans="1:22">
      <c r="A9" t="s">
        <v>166</v>
      </c>
      <c r="B9" t="s">
        <v>160</v>
      </c>
      <c r="C9" t="s">
        <v>106</v>
      </c>
      <c r="D9">
        <v>2207</v>
      </c>
      <c r="G9" s="28">
        <v>40</v>
      </c>
      <c r="H9" s="26">
        <v>14</v>
      </c>
      <c r="I9" s="26"/>
      <c r="J9" s="26">
        <v>20</v>
      </c>
      <c r="K9" s="26">
        <v>20</v>
      </c>
      <c r="L9" s="26">
        <v>14</v>
      </c>
      <c r="M9" s="26">
        <v>14</v>
      </c>
      <c r="N9" s="26">
        <v>10</v>
      </c>
      <c r="O9" s="26">
        <v>7</v>
      </c>
      <c r="P9" s="26">
        <v>16</v>
      </c>
      <c r="Q9" s="26">
        <v>18</v>
      </c>
      <c r="R9" s="26">
        <v>23</v>
      </c>
      <c r="S9" s="26">
        <v>15</v>
      </c>
      <c r="T9" s="26"/>
      <c r="U9" s="26"/>
      <c r="V9" s="26"/>
    </row>
    <row r="10" spans="1:22">
      <c r="A10" t="s">
        <v>159</v>
      </c>
      <c r="B10" t="s">
        <v>95</v>
      </c>
      <c r="C10" t="s">
        <v>107</v>
      </c>
      <c r="D10">
        <v>1585.5</v>
      </c>
      <c r="G10" s="28">
        <v>50</v>
      </c>
      <c r="H10" s="26">
        <v>15</v>
      </c>
      <c r="I10" s="26"/>
      <c r="J10" s="26">
        <v>23</v>
      </c>
      <c r="K10" s="26">
        <v>24</v>
      </c>
      <c r="L10" s="26">
        <v>16</v>
      </c>
      <c r="M10" s="26">
        <v>16</v>
      </c>
      <c r="N10" s="26">
        <v>11</v>
      </c>
      <c r="O10" s="26">
        <v>16</v>
      </c>
      <c r="P10" s="26">
        <v>16</v>
      </c>
      <c r="Q10" s="26">
        <v>20</v>
      </c>
      <c r="R10" s="26">
        <v>23</v>
      </c>
      <c r="S10" s="26">
        <v>19</v>
      </c>
      <c r="T10" s="26"/>
      <c r="U10" s="26"/>
      <c r="V10" s="26"/>
    </row>
    <row r="11" spans="1:22">
      <c r="A11" t="s">
        <v>159</v>
      </c>
      <c r="B11" t="s">
        <v>160</v>
      </c>
      <c r="C11" t="s">
        <v>108</v>
      </c>
      <c r="D11">
        <v>1599</v>
      </c>
      <c r="G11" s="28">
        <v>60</v>
      </c>
      <c r="H11" s="26">
        <v>16</v>
      </c>
      <c r="I11" s="26"/>
      <c r="J11" s="26">
        <v>23</v>
      </c>
      <c r="K11" s="26">
        <v>23</v>
      </c>
      <c r="L11" s="26">
        <v>18</v>
      </c>
      <c r="M11" s="26">
        <v>17</v>
      </c>
      <c r="N11" s="26">
        <v>12</v>
      </c>
      <c r="O11" s="26">
        <v>13</v>
      </c>
      <c r="P11" s="26">
        <v>19</v>
      </c>
      <c r="Q11" s="26">
        <v>20</v>
      </c>
      <c r="R11" s="26">
        <v>25</v>
      </c>
      <c r="S11" s="26">
        <v>19</v>
      </c>
      <c r="T11" s="26"/>
      <c r="U11" s="26"/>
      <c r="V11" s="26"/>
    </row>
    <row r="12" spans="1:22">
      <c r="A12" t="s">
        <v>158</v>
      </c>
      <c r="B12" t="s">
        <v>95</v>
      </c>
      <c r="C12" t="s">
        <v>109</v>
      </c>
      <c r="D12">
        <v>2050</v>
      </c>
      <c r="G12" s="28">
        <v>70</v>
      </c>
      <c r="H12" s="26">
        <v>14</v>
      </c>
      <c r="I12" s="26"/>
      <c r="J12" s="26">
        <v>23</v>
      </c>
      <c r="K12" s="26">
        <v>20</v>
      </c>
      <c r="L12" s="26">
        <v>16</v>
      </c>
      <c r="M12" s="26">
        <v>15</v>
      </c>
      <c r="N12" s="26">
        <v>11</v>
      </c>
      <c r="O12" s="26">
        <v>12</v>
      </c>
      <c r="P12" s="26">
        <v>21</v>
      </c>
      <c r="Q12" s="26">
        <v>20</v>
      </c>
      <c r="R12" s="26">
        <v>21</v>
      </c>
      <c r="S12" s="26">
        <v>18</v>
      </c>
      <c r="T12" s="26"/>
      <c r="U12" s="26"/>
      <c r="V12" s="26"/>
    </row>
    <row r="13" spans="1:22">
      <c r="A13" t="s">
        <v>158</v>
      </c>
      <c r="B13" t="s">
        <v>95</v>
      </c>
      <c r="C13" t="s">
        <v>110</v>
      </c>
      <c r="D13">
        <v>2189.1999999999998</v>
      </c>
      <c r="G13" s="28">
        <v>80</v>
      </c>
      <c r="H13" s="26">
        <v>13</v>
      </c>
      <c r="I13" s="26"/>
      <c r="J13" s="26">
        <v>22</v>
      </c>
      <c r="K13" s="26">
        <v>20</v>
      </c>
      <c r="L13" s="26">
        <v>15</v>
      </c>
      <c r="M13" s="26">
        <v>15</v>
      </c>
      <c r="N13" s="26">
        <v>11</v>
      </c>
      <c r="O13" s="26">
        <v>11</v>
      </c>
      <c r="P13" s="26">
        <v>17</v>
      </c>
      <c r="Q13" s="26">
        <v>17</v>
      </c>
      <c r="R13" s="26">
        <v>17</v>
      </c>
      <c r="S13" s="26">
        <v>15</v>
      </c>
      <c r="T13" s="26"/>
      <c r="U13" s="26"/>
      <c r="V13" s="26"/>
    </row>
    <row r="14" spans="1:22">
      <c r="A14" t="s">
        <v>158</v>
      </c>
      <c r="B14" t="s">
        <v>95</v>
      </c>
      <c r="C14" t="s">
        <v>111</v>
      </c>
      <c r="D14">
        <v>2465</v>
      </c>
      <c r="G14" s="28">
        <v>90</v>
      </c>
      <c r="H14" s="26">
        <v>11</v>
      </c>
      <c r="I14" s="26"/>
      <c r="J14" s="26">
        <v>21</v>
      </c>
      <c r="K14" s="26">
        <v>18</v>
      </c>
      <c r="L14" s="26">
        <v>14</v>
      </c>
      <c r="M14" s="26">
        <v>13</v>
      </c>
      <c r="N14" s="26">
        <v>10</v>
      </c>
      <c r="O14" s="26">
        <v>10</v>
      </c>
      <c r="P14" s="26">
        <v>16</v>
      </c>
      <c r="Q14" s="26">
        <v>15</v>
      </c>
      <c r="R14" s="26">
        <v>15</v>
      </c>
      <c r="S14" s="26">
        <v>13</v>
      </c>
      <c r="T14" s="26"/>
      <c r="U14" s="26"/>
      <c r="V14" s="26"/>
    </row>
    <row r="15" spans="1:22">
      <c r="A15" t="s">
        <v>158</v>
      </c>
      <c r="B15" t="s">
        <v>95</v>
      </c>
      <c r="C15">
        <v>160929</v>
      </c>
      <c r="D15">
        <v>1936.7</v>
      </c>
      <c r="G15" s="28">
        <v>100</v>
      </c>
      <c r="H15" s="26">
        <v>11</v>
      </c>
      <c r="I15" s="26"/>
      <c r="J15" s="26">
        <v>14</v>
      </c>
      <c r="K15" s="26">
        <v>12</v>
      </c>
      <c r="L15" s="26">
        <v>12</v>
      </c>
      <c r="M15" s="26">
        <v>10</v>
      </c>
      <c r="N15" s="26">
        <v>9</v>
      </c>
      <c r="O15" s="26">
        <v>10</v>
      </c>
      <c r="P15" s="26">
        <v>11</v>
      </c>
      <c r="Q15" s="26">
        <v>12</v>
      </c>
      <c r="R15" s="26">
        <v>11</v>
      </c>
      <c r="S15" s="26">
        <v>9</v>
      </c>
      <c r="T15" s="26"/>
      <c r="U15" s="26"/>
      <c r="V15" s="26"/>
    </row>
    <row r="16" spans="1:22">
      <c r="G16" s="28">
        <v>110</v>
      </c>
      <c r="H16" s="26">
        <v>5</v>
      </c>
      <c r="I16" s="26"/>
      <c r="J16" s="26">
        <v>10</v>
      </c>
      <c r="K16" s="26">
        <v>10</v>
      </c>
      <c r="L16" s="26">
        <v>8</v>
      </c>
      <c r="M16" s="26">
        <v>7</v>
      </c>
      <c r="N16" s="26">
        <v>9</v>
      </c>
      <c r="O16" s="26">
        <v>7</v>
      </c>
      <c r="P16" s="26">
        <v>9</v>
      </c>
      <c r="Q16" s="26">
        <v>9</v>
      </c>
      <c r="R16" s="26">
        <v>8</v>
      </c>
      <c r="S16" s="26">
        <v>6</v>
      </c>
      <c r="T16" s="26"/>
      <c r="U16" s="26"/>
      <c r="V16" s="26"/>
    </row>
    <row r="17" spans="1:22">
      <c r="G17" s="28">
        <v>120</v>
      </c>
      <c r="H17" s="26">
        <v>1</v>
      </c>
      <c r="I17" s="26"/>
      <c r="J17" s="26">
        <v>4</v>
      </c>
      <c r="K17" s="26">
        <v>6</v>
      </c>
      <c r="L17" s="26">
        <v>5</v>
      </c>
      <c r="M17" s="26">
        <v>7</v>
      </c>
      <c r="N17" s="26">
        <v>9</v>
      </c>
      <c r="O17" s="26">
        <v>4</v>
      </c>
      <c r="P17" s="26">
        <v>5</v>
      </c>
      <c r="Q17" s="26">
        <v>7</v>
      </c>
      <c r="R17" s="26">
        <v>5</v>
      </c>
      <c r="S17" s="26">
        <v>4</v>
      </c>
      <c r="T17" s="26"/>
      <c r="U17" s="26"/>
      <c r="V17" s="26"/>
    </row>
    <row r="18" spans="1:22">
      <c r="A18" t="s">
        <v>155</v>
      </c>
      <c r="B18" t="s">
        <v>113</v>
      </c>
      <c r="C18" t="s">
        <v>114</v>
      </c>
      <c r="D18">
        <v>2381.1</v>
      </c>
      <c r="G18" s="28">
        <v>130</v>
      </c>
      <c r="H18" s="26">
        <v>0</v>
      </c>
      <c r="I18" s="26"/>
      <c r="J18" s="26">
        <v>3</v>
      </c>
      <c r="K18" s="26">
        <v>4</v>
      </c>
      <c r="L18" s="26">
        <v>1</v>
      </c>
      <c r="M18" s="26">
        <v>6</v>
      </c>
      <c r="N18" s="26">
        <v>8</v>
      </c>
      <c r="O18" s="26">
        <v>4</v>
      </c>
      <c r="P18" s="26">
        <v>1</v>
      </c>
      <c r="Q18" s="26">
        <v>1</v>
      </c>
      <c r="R18" s="26">
        <v>1</v>
      </c>
      <c r="S18" s="26">
        <v>4</v>
      </c>
      <c r="T18" s="26"/>
      <c r="U18" s="26"/>
      <c r="V18" s="26"/>
    </row>
    <row r="19" spans="1:22">
      <c r="A19" t="s">
        <v>155</v>
      </c>
      <c r="B19" t="s">
        <v>113</v>
      </c>
      <c r="C19" t="s">
        <v>115</v>
      </c>
      <c r="D19">
        <v>1639.3</v>
      </c>
      <c r="G19" s="28">
        <v>140</v>
      </c>
      <c r="H19" s="26"/>
      <c r="I19" s="26"/>
      <c r="J19" s="26">
        <v>0</v>
      </c>
      <c r="K19" s="26">
        <v>3</v>
      </c>
      <c r="L19" s="26">
        <v>1</v>
      </c>
      <c r="M19" s="26">
        <v>2</v>
      </c>
      <c r="N19" s="26">
        <v>6</v>
      </c>
      <c r="O19" s="26">
        <v>3</v>
      </c>
      <c r="P19" s="26">
        <v>0</v>
      </c>
      <c r="Q19" s="26">
        <v>0</v>
      </c>
      <c r="R19" s="26">
        <v>0</v>
      </c>
      <c r="S19" s="26">
        <v>3</v>
      </c>
      <c r="T19" s="26"/>
      <c r="U19" s="26"/>
      <c r="V19" s="26"/>
    </row>
    <row r="20" spans="1:22">
      <c r="A20" t="s">
        <v>156</v>
      </c>
      <c r="B20" t="s">
        <v>113</v>
      </c>
      <c r="C20" t="s">
        <v>116</v>
      </c>
      <c r="D20">
        <v>2278.6</v>
      </c>
      <c r="G20" s="28">
        <v>150</v>
      </c>
      <c r="H20" s="26"/>
      <c r="I20" s="26"/>
      <c r="J20" s="26"/>
      <c r="K20" s="26">
        <v>2</v>
      </c>
      <c r="L20" s="26">
        <v>0</v>
      </c>
      <c r="M20" s="26">
        <v>1</v>
      </c>
      <c r="N20" s="26">
        <v>5</v>
      </c>
      <c r="O20" s="26">
        <v>1</v>
      </c>
      <c r="P20" s="26"/>
      <c r="Q20" s="26"/>
      <c r="R20" s="26"/>
      <c r="S20" s="26">
        <v>1</v>
      </c>
      <c r="T20" s="26"/>
      <c r="U20" s="26"/>
      <c r="V20" s="26"/>
    </row>
    <row r="21" spans="1:22">
      <c r="A21" t="s">
        <v>156</v>
      </c>
      <c r="B21" t="s">
        <v>113</v>
      </c>
      <c r="C21" t="s">
        <v>117</v>
      </c>
      <c r="D21">
        <v>3147.2</v>
      </c>
      <c r="G21" s="28">
        <v>160</v>
      </c>
      <c r="H21" s="26"/>
      <c r="I21" s="26"/>
      <c r="J21" s="26"/>
      <c r="K21" s="26">
        <v>1</v>
      </c>
      <c r="L21" s="26"/>
      <c r="M21" s="26">
        <v>0</v>
      </c>
      <c r="N21" s="26">
        <v>2</v>
      </c>
      <c r="O21" s="26">
        <v>1</v>
      </c>
      <c r="P21" s="26"/>
      <c r="Q21" s="26"/>
      <c r="R21" s="26"/>
      <c r="S21" s="26">
        <v>0</v>
      </c>
      <c r="T21" s="26"/>
      <c r="U21" s="26"/>
      <c r="V21" s="26"/>
    </row>
    <row r="22" spans="1:22">
      <c r="A22" t="s">
        <v>156</v>
      </c>
      <c r="B22" t="s">
        <v>113</v>
      </c>
      <c r="C22" t="s">
        <v>118</v>
      </c>
      <c r="D22">
        <v>1936</v>
      </c>
      <c r="G22" s="28">
        <v>170</v>
      </c>
      <c r="H22" s="26"/>
      <c r="I22" s="26"/>
      <c r="J22" s="26"/>
      <c r="K22" s="26">
        <v>0</v>
      </c>
      <c r="L22" s="26"/>
      <c r="M22" s="26"/>
      <c r="N22" s="26">
        <v>1</v>
      </c>
      <c r="O22" s="26">
        <v>0</v>
      </c>
      <c r="P22" s="26"/>
      <c r="Q22" s="26"/>
      <c r="R22" s="26"/>
      <c r="S22" s="26"/>
      <c r="T22" s="26"/>
      <c r="U22" s="26"/>
      <c r="V22" s="26"/>
    </row>
    <row r="23" spans="1:22">
      <c r="A23" t="s">
        <v>159</v>
      </c>
      <c r="B23" t="s">
        <v>113</v>
      </c>
      <c r="C23" t="s">
        <v>121</v>
      </c>
      <c r="D23">
        <v>3586.8</v>
      </c>
      <c r="G23" s="28">
        <v>180</v>
      </c>
      <c r="H23" s="26"/>
      <c r="I23" s="26"/>
      <c r="J23" s="26"/>
      <c r="K23" s="26"/>
      <c r="L23" s="26"/>
      <c r="M23" s="26"/>
      <c r="N23" s="26">
        <v>0</v>
      </c>
      <c r="O23" s="26"/>
      <c r="P23" s="26"/>
      <c r="Q23" s="26"/>
      <c r="R23" s="26"/>
      <c r="S23" s="26"/>
      <c r="T23" s="26"/>
      <c r="U23" s="26"/>
      <c r="V23" s="26"/>
    </row>
    <row r="24" spans="1:22">
      <c r="A24" t="s">
        <v>159</v>
      </c>
      <c r="B24" t="s">
        <v>113</v>
      </c>
      <c r="C24" t="s">
        <v>122</v>
      </c>
      <c r="D24">
        <v>2999.9</v>
      </c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>
      <c r="A25" t="s">
        <v>159</v>
      </c>
      <c r="B25" t="s">
        <v>113</v>
      </c>
      <c r="C25" t="s">
        <v>123</v>
      </c>
      <c r="D25">
        <v>2541.6</v>
      </c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>
      <c r="A26" t="s">
        <v>159</v>
      </c>
      <c r="B26" t="s">
        <v>113</v>
      </c>
      <c r="C26" t="s">
        <v>124</v>
      </c>
      <c r="D26">
        <v>1374.3</v>
      </c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>
      <c r="A27" t="s">
        <v>159</v>
      </c>
      <c r="B27" t="s">
        <v>113</v>
      </c>
      <c r="C27" t="s">
        <v>119</v>
      </c>
      <c r="D27">
        <v>1152.7</v>
      </c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>
      <c r="A28" t="s">
        <v>159</v>
      </c>
      <c r="B28" t="s">
        <v>113</v>
      </c>
      <c r="C28" t="s">
        <v>120</v>
      </c>
      <c r="D28">
        <v>2505.3000000000002</v>
      </c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>
      <c r="A29" t="s">
        <v>158</v>
      </c>
      <c r="B29" t="s">
        <v>113</v>
      </c>
      <c r="C29" t="s">
        <v>167</v>
      </c>
      <c r="D29">
        <v>1788.3</v>
      </c>
      <c r="G29" s="2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>
      <c r="A30" t="s">
        <v>158</v>
      </c>
      <c r="B30" t="s">
        <v>113</v>
      </c>
      <c r="C30" t="s">
        <v>126</v>
      </c>
      <c r="D30">
        <v>2212.1999999999998</v>
      </c>
      <c r="G30" s="28"/>
      <c r="H30" s="26" t="s">
        <v>155</v>
      </c>
      <c r="I30" s="26" t="s">
        <v>155</v>
      </c>
      <c r="J30" s="26" t="s">
        <v>156</v>
      </c>
      <c r="K30" s="26" t="s">
        <v>156</v>
      </c>
      <c r="L30" s="26" t="s">
        <v>156</v>
      </c>
      <c r="M30" s="26" t="s">
        <v>159</v>
      </c>
      <c r="N30" s="26" t="s">
        <v>159</v>
      </c>
      <c r="O30" s="26" t="s">
        <v>159</v>
      </c>
      <c r="P30" s="26" t="s">
        <v>159</v>
      </c>
      <c r="Q30" s="26" t="s">
        <v>159</v>
      </c>
      <c r="R30" s="26" t="s">
        <v>159</v>
      </c>
      <c r="S30" s="26" t="s">
        <v>158</v>
      </c>
      <c r="T30" s="26" t="s">
        <v>158</v>
      </c>
      <c r="U30" s="26" t="s">
        <v>158</v>
      </c>
      <c r="V30" s="26" t="s">
        <v>158</v>
      </c>
    </row>
    <row r="31" spans="1:22">
      <c r="A31" t="s">
        <v>158</v>
      </c>
      <c r="B31" t="s">
        <v>113</v>
      </c>
      <c r="C31" t="s">
        <v>162</v>
      </c>
      <c r="D31">
        <v>1044.8</v>
      </c>
      <c r="G31" s="28"/>
      <c r="H31" s="26" t="s">
        <v>113</v>
      </c>
      <c r="I31" s="26" t="s">
        <v>113</v>
      </c>
      <c r="J31" s="26" t="s">
        <v>113</v>
      </c>
      <c r="K31" s="26" t="s">
        <v>113</v>
      </c>
      <c r="L31" s="26" t="s">
        <v>113</v>
      </c>
      <c r="M31" s="26" t="s">
        <v>113</v>
      </c>
      <c r="N31" s="26" t="s">
        <v>113</v>
      </c>
      <c r="O31" s="26" t="s">
        <v>113</v>
      </c>
      <c r="P31" s="26" t="s">
        <v>113</v>
      </c>
      <c r="Q31" s="26" t="s">
        <v>113</v>
      </c>
      <c r="R31" s="26" t="s">
        <v>113</v>
      </c>
      <c r="S31" s="26" t="s">
        <v>113</v>
      </c>
      <c r="T31" s="26" t="s">
        <v>113</v>
      </c>
      <c r="U31" s="26" t="s">
        <v>113</v>
      </c>
      <c r="V31" s="26" t="s">
        <v>113</v>
      </c>
    </row>
    <row r="32" spans="1:22">
      <c r="A32" t="s">
        <v>158</v>
      </c>
      <c r="B32" t="s">
        <v>113</v>
      </c>
      <c r="C32" t="s">
        <v>128</v>
      </c>
      <c r="D32">
        <v>875</v>
      </c>
      <c r="G32" s="28"/>
      <c r="H32" s="26" t="s">
        <v>114</v>
      </c>
      <c r="I32" s="26" t="s">
        <v>115</v>
      </c>
      <c r="J32" s="26" t="s">
        <v>116</v>
      </c>
      <c r="K32" s="26" t="s">
        <v>117</v>
      </c>
      <c r="L32" s="26" t="s">
        <v>118</v>
      </c>
      <c r="M32" s="26" t="s">
        <v>121</v>
      </c>
      <c r="N32" s="26" t="s">
        <v>122</v>
      </c>
      <c r="O32" s="26" t="s">
        <v>123</v>
      </c>
      <c r="P32" s="26" t="s">
        <v>124</v>
      </c>
      <c r="Q32" s="26" t="s">
        <v>119</v>
      </c>
      <c r="R32" s="26" t="s">
        <v>120</v>
      </c>
      <c r="S32" s="26" t="s">
        <v>125</v>
      </c>
      <c r="T32" s="26" t="s">
        <v>126</v>
      </c>
      <c r="U32" s="26" t="s">
        <v>162</v>
      </c>
      <c r="V32" s="26" t="s">
        <v>128</v>
      </c>
    </row>
    <row r="33" spans="7:22">
      <c r="G33" s="28">
        <v>10</v>
      </c>
      <c r="H33" s="26">
        <v>2</v>
      </c>
      <c r="I33" s="26">
        <v>3</v>
      </c>
      <c r="J33" s="26">
        <v>2</v>
      </c>
      <c r="K33" s="27">
        <v>2</v>
      </c>
      <c r="L33" s="26">
        <v>2</v>
      </c>
      <c r="M33" s="26">
        <v>5</v>
      </c>
      <c r="N33" s="26">
        <v>1</v>
      </c>
      <c r="O33" s="26">
        <v>4</v>
      </c>
      <c r="P33" s="26">
        <v>2</v>
      </c>
      <c r="Q33" s="26">
        <v>2</v>
      </c>
      <c r="R33" s="26">
        <v>0</v>
      </c>
      <c r="S33" s="26">
        <v>1</v>
      </c>
      <c r="T33" s="26">
        <v>2</v>
      </c>
      <c r="U33" s="26">
        <v>3</v>
      </c>
      <c r="V33" s="26">
        <v>1</v>
      </c>
    </row>
    <row r="34" spans="7:22">
      <c r="G34" s="28">
        <v>20</v>
      </c>
      <c r="H34" s="26">
        <v>12</v>
      </c>
      <c r="I34" s="26">
        <v>8</v>
      </c>
      <c r="J34" s="26">
        <v>9</v>
      </c>
      <c r="K34" s="27">
        <v>12</v>
      </c>
      <c r="L34" s="26">
        <v>9</v>
      </c>
      <c r="M34" s="26">
        <v>17</v>
      </c>
      <c r="N34" s="26">
        <v>6</v>
      </c>
      <c r="O34" s="26">
        <v>7</v>
      </c>
      <c r="P34" s="26">
        <v>8</v>
      </c>
      <c r="Q34" s="26">
        <v>5</v>
      </c>
      <c r="R34" s="26">
        <v>8</v>
      </c>
      <c r="S34" s="26">
        <v>6</v>
      </c>
      <c r="T34" s="26">
        <v>7</v>
      </c>
      <c r="U34" s="26">
        <v>5</v>
      </c>
      <c r="V34" s="26">
        <v>5</v>
      </c>
    </row>
    <row r="35" spans="7:22">
      <c r="G35" s="28">
        <v>30</v>
      </c>
      <c r="H35" s="26">
        <v>14</v>
      </c>
      <c r="I35" s="26">
        <v>12</v>
      </c>
      <c r="J35" s="26">
        <v>14</v>
      </c>
      <c r="K35" s="27">
        <v>19</v>
      </c>
      <c r="L35" s="26">
        <v>10</v>
      </c>
      <c r="M35" s="26">
        <v>25</v>
      </c>
      <c r="N35" s="26">
        <v>14</v>
      </c>
      <c r="O35" s="26">
        <v>12</v>
      </c>
      <c r="P35" s="26">
        <v>11</v>
      </c>
      <c r="Q35" s="26">
        <v>7</v>
      </c>
      <c r="R35" s="26">
        <v>15</v>
      </c>
      <c r="S35" s="26">
        <v>10</v>
      </c>
      <c r="T35" s="26">
        <v>13</v>
      </c>
      <c r="U35" s="26">
        <v>10</v>
      </c>
      <c r="V35" s="26">
        <v>5</v>
      </c>
    </row>
    <row r="36" spans="7:22">
      <c r="G36" s="28">
        <v>40</v>
      </c>
      <c r="H36" s="26">
        <v>18</v>
      </c>
      <c r="I36" s="26">
        <v>14</v>
      </c>
      <c r="J36" s="26">
        <v>19</v>
      </c>
      <c r="K36" s="27">
        <v>21</v>
      </c>
      <c r="L36" s="26">
        <v>12</v>
      </c>
      <c r="M36" s="26">
        <v>27</v>
      </c>
      <c r="N36" s="26">
        <v>21</v>
      </c>
      <c r="O36" s="26">
        <v>16</v>
      </c>
      <c r="P36" s="26">
        <v>12</v>
      </c>
      <c r="Q36" s="26">
        <v>7</v>
      </c>
      <c r="R36" s="26">
        <v>21</v>
      </c>
      <c r="S36" s="26">
        <v>13</v>
      </c>
      <c r="T36" s="26">
        <v>13</v>
      </c>
      <c r="U36" s="26">
        <v>11</v>
      </c>
      <c r="V36" s="26">
        <v>6</v>
      </c>
    </row>
    <row r="37" spans="7:22">
      <c r="G37" s="28">
        <v>50</v>
      </c>
      <c r="H37" s="26">
        <v>19</v>
      </c>
      <c r="I37" s="26">
        <v>15</v>
      </c>
      <c r="J37" s="26">
        <v>21</v>
      </c>
      <c r="K37" s="27">
        <v>23</v>
      </c>
      <c r="L37" s="26">
        <v>13</v>
      </c>
      <c r="M37" s="26">
        <v>30</v>
      </c>
      <c r="N37" s="26">
        <v>26</v>
      </c>
      <c r="O37" s="26">
        <v>20</v>
      </c>
      <c r="P37" s="26">
        <v>11</v>
      </c>
      <c r="Q37" s="26">
        <v>8</v>
      </c>
      <c r="R37" s="26">
        <v>24</v>
      </c>
      <c r="S37" s="26">
        <v>14</v>
      </c>
      <c r="T37" s="26">
        <v>15</v>
      </c>
      <c r="U37" s="26">
        <v>11</v>
      </c>
      <c r="V37" s="26">
        <v>6</v>
      </c>
    </row>
    <row r="38" spans="7:22">
      <c r="G38" s="28">
        <v>60</v>
      </c>
      <c r="H38" s="26">
        <v>21</v>
      </c>
      <c r="I38" s="26">
        <v>15</v>
      </c>
      <c r="J38" s="26">
        <v>20</v>
      </c>
      <c r="K38" s="27">
        <v>27</v>
      </c>
      <c r="L38" s="26">
        <v>15</v>
      </c>
      <c r="M38" s="26">
        <v>31</v>
      </c>
      <c r="N38" s="26">
        <v>26</v>
      </c>
      <c r="O38" s="26">
        <v>21</v>
      </c>
      <c r="P38" s="26">
        <v>11</v>
      </c>
      <c r="Q38" s="26">
        <v>7</v>
      </c>
      <c r="R38" s="26">
        <v>24</v>
      </c>
      <c r="S38" s="26">
        <v>15</v>
      </c>
      <c r="T38" s="26">
        <v>14</v>
      </c>
      <c r="U38" s="26">
        <v>10</v>
      </c>
      <c r="V38" s="26">
        <v>6</v>
      </c>
    </row>
    <row r="39" spans="7:22">
      <c r="G39" s="28">
        <v>70</v>
      </c>
      <c r="H39" s="26">
        <v>19</v>
      </c>
      <c r="I39" s="26">
        <v>13</v>
      </c>
      <c r="J39" s="26">
        <v>22</v>
      </c>
      <c r="K39" s="27">
        <v>27</v>
      </c>
      <c r="L39" s="26">
        <v>15</v>
      </c>
      <c r="M39" s="26">
        <v>31</v>
      </c>
      <c r="N39" s="26">
        <v>31</v>
      </c>
      <c r="O39" s="26">
        <v>24</v>
      </c>
      <c r="P39" s="26">
        <v>11</v>
      </c>
      <c r="Q39" s="26">
        <v>7</v>
      </c>
      <c r="R39" s="26">
        <v>24</v>
      </c>
      <c r="S39" s="26">
        <v>16</v>
      </c>
      <c r="T39" s="26">
        <v>15</v>
      </c>
      <c r="U39" s="26">
        <v>8</v>
      </c>
      <c r="V39" s="26">
        <v>6</v>
      </c>
    </row>
    <row r="40" spans="7:22">
      <c r="G40" s="28">
        <v>80</v>
      </c>
      <c r="H40" s="26">
        <v>18</v>
      </c>
      <c r="I40" s="26">
        <v>11</v>
      </c>
      <c r="J40" s="26">
        <v>17</v>
      </c>
      <c r="K40" s="27">
        <v>26</v>
      </c>
      <c r="L40" s="26">
        <v>13</v>
      </c>
      <c r="M40" s="26">
        <v>30</v>
      </c>
      <c r="N40" s="26">
        <v>29</v>
      </c>
      <c r="O40" s="26">
        <v>23</v>
      </c>
      <c r="P40" s="26">
        <v>11</v>
      </c>
      <c r="Q40" s="26">
        <v>8</v>
      </c>
      <c r="R40" s="26">
        <v>23</v>
      </c>
      <c r="S40" s="26">
        <v>15</v>
      </c>
      <c r="T40" s="26">
        <v>15</v>
      </c>
      <c r="U40" s="26">
        <v>7</v>
      </c>
      <c r="V40" s="26">
        <v>6</v>
      </c>
    </row>
    <row r="41" spans="7:22">
      <c r="G41" s="28">
        <v>90</v>
      </c>
      <c r="H41" s="26">
        <v>16</v>
      </c>
      <c r="I41" s="26">
        <v>10</v>
      </c>
      <c r="J41" s="26">
        <v>17</v>
      </c>
      <c r="K41" s="27">
        <v>21</v>
      </c>
      <c r="L41" s="26">
        <v>11</v>
      </c>
      <c r="M41" s="26">
        <v>27</v>
      </c>
      <c r="N41" s="26">
        <v>27</v>
      </c>
      <c r="O41" s="26">
        <v>20</v>
      </c>
      <c r="P41" s="26">
        <v>11</v>
      </c>
      <c r="Q41" s="26">
        <v>9</v>
      </c>
      <c r="R41" s="26">
        <v>19</v>
      </c>
      <c r="S41" s="26">
        <v>13</v>
      </c>
      <c r="T41" s="26">
        <v>15</v>
      </c>
      <c r="U41" s="26">
        <v>7</v>
      </c>
      <c r="V41" s="26">
        <v>6</v>
      </c>
    </row>
    <row r="42" spans="7:22">
      <c r="G42" s="28">
        <v>100</v>
      </c>
      <c r="H42" s="26">
        <v>12</v>
      </c>
      <c r="I42" s="26">
        <v>7</v>
      </c>
      <c r="J42" s="26">
        <v>14</v>
      </c>
      <c r="K42" s="27">
        <v>20</v>
      </c>
      <c r="L42" s="26">
        <v>11</v>
      </c>
      <c r="M42" s="26">
        <v>22</v>
      </c>
      <c r="N42" s="26">
        <v>20</v>
      </c>
      <c r="O42" s="26">
        <v>17</v>
      </c>
      <c r="P42" s="26">
        <v>9</v>
      </c>
      <c r="Q42" s="26">
        <v>9</v>
      </c>
      <c r="R42" s="26">
        <v>12</v>
      </c>
      <c r="S42" s="26">
        <v>12</v>
      </c>
      <c r="T42" s="26">
        <v>14</v>
      </c>
      <c r="U42" s="26">
        <v>5</v>
      </c>
      <c r="V42" s="26">
        <v>6</v>
      </c>
    </row>
    <row r="43" spans="7:22">
      <c r="G43" s="28">
        <v>110</v>
      </c>
      <c r="H43" s="26">
        <v>9</v>
      </c>
      <c r="I43" s="26">
        <v>6</v>
      </c>
      <c r="J43" s="26">
        <v>9</v>
      </c>
      <c r="K43" s="27">
        <v>17</v>
      </c>
      <c r="L43" s="26">
        <v>10</v>
      </c>
      <c r="M43" s="26">
        <v>14</v>
      </c>
      <c r="N43" s="26">
        <v>14</v>
      </c>
      <c r="O43" s="26">
        <v>12</v>
      </c>
      <c r="P43" s="26">
        <v>6</v>
      </c>
      <c r="Q43" s="26">
        <v>7</v>
      </c>
      <c r="R43" s="26">
        <v>12</v>
      </c>
      <c r="S43" s="26">
        <v>9</v>
      </c>
      <c r="T43" s="26">
        <v>11</v>
      </c>
      <c r="U43" s="26">
        <v>4</v>
      </c>
      <c r="V43" s="26">
        <v>4</v>
      </c>
    </row>
    <row r="44" spans="7:22">
      <c r="G44" s="28">
        <v>120</v>
      </c>
      <c r="H44" s="26">
        <v>9</v>
      </c>
      <c r="I44" s="26">
        <v>5</v>
      </c>
      <c r="J44" s="26">
        <v>5</v>
      </c>
      <c r="K44" s="27">
        <v>13</v>
      </c>
      <c r="L44" s="26">
        <v>10</v>
      </c>
      <c r="M44" s="26">
        <v>8</v>
      </c>
      <c r="N44" s="26">
        <v>6</v>
      </c>
      <c r="O44" s="26">
        <v>5</v>
      </c>
      <c r="P44" s="26">
        <v>4</v>
      </c>
      <c r="Q44" s="26">
        <v>6</v>
      </c>
      <c r="R44" s="26">
        <v>8</v>
      </c>
      <c r="S44" s="26">
        <v>6</v>
      </c>
      <c r="T44" s="26">
        <v>10</v>
      </c>
      <c r="U44" s="26">
        <v>2</v>
      </c>
      <c r="V44" s="26">
        <v>3</v>
      </c>
    </row>
    <row r="45" spans="7:22">
      <c r="G45" s="28">
        <v>130</v>
      </c>
      <c r="H45" s="26">
        <v>7</v>
      </c>
      <c r="I45" s="26">
        <v>2</v>
      </c>
      <c r="J45" s="26">
        <v>3</v>
      </c>
      <c r="K45" s="27">
        <v>9</v>
      </c>
      <c r="L45" s="26">
        <v>10</v>
      </c>
      <c r="M45" s="26">
        <v>5</v>
      </c>
      <c r="N45" s="26">
        <v>3</v>
      </c>
      <c r="O45" s="26">
        <v>3</v>
      </c>
      <c r="P45" s="26">
        <v>2</v>
      </c>
      <c r="Q45" s="26">
        <v>3</v>
      </c>
      <c r="R45" s="26">
        <v>3</v>
      </c>
      <c r="S45" s="26">
        <v>5</v>
      </c>
      <c r="T45" s="26">
        <v>9</v>
      </c>
      <c r="U45" s="26">
        <v>0</v>
      </c>
      <c r="V45" s="26">
        <v>3</v>
      </c>
    </row>
    <row r="46" spans="7:22">
      <c r="G46" s="28">
        <v>140</v>
      </c>
      <c r="H46" s="26">
        <v>6</v>
      </c>
      <c r="I46" s="26">
        <v>1</v>
      </c>
      <c r="J46" s="26">
        <v>1</v>
      </c>
      <c r="K46" s="27">
        <v>6</v>
      </c>
      <c r="L46" s="26">
        <v>7</v>
      </c>
      <c r="M46" s="26">
        <v>3</v>
      </c>
      <c r="N46" s="26">
        <v>0</v>
      </c>
      <c r="O46" s="26">
        <v>3</v>
      </c>
      <c r="P46" s="26">
        <v>0</v>
      </c>
      <c r="Q46" s="26">
        <v>2</v>
      </c>
      <c r="R46" s="26">
        <v>1</v>
      </c>
      <c r="S46" s="26">
        <v>3</v>
      </c>
      <c r="T46" s="26">
        <v>8</v>
      </c>
      <c r="U46" s="26"/>
      <c r="V46" s="26">
        <v>1</v>
      </c>
    </row>
    <row r="47" spans="7:22">
      <c r="G47" s="28">
        <v>150</v>
      </c>
      <c r="H47" s="26">
        <v>3</v>
      </c>
      <c r="I47" s="26">
        <v>1</v>
      </c>
      <c r="J47" s="26">
        <v>0</v>
      </c>
      <c r="K47" s="27">
        <v>4</v>
      </c>
      <c r="L47" s="26">
        <v>6</v>
      </c>
      <c r="M47" s="26">
        <v>1</v>
      </c>
      <c r="N47" s="26"/>
      <c r="O47" s="26">
        <v>0</v>
      </c>
      <c r="P47" s="26"/>
      <c r="Q47" s="26">
        <v>1</v>
      </c>
      <c r="R47" s="26">
        <v>0</v>
      </c>
      <c r="S47" s="26">
        <v>1</v>
      </c>
      <c r="T47" s="26">
        <v>4</v>
      </c>
      <c r="U47" s="26"/>
      <c r="V47" s="26">
        <v>1</v>
      </c>
    </row>
    <row r="48" spans="7:22">
      <c r="G48" s="28">
        <v>160</v>
      </c>
      <c r="H48" s="26">
        <v>1</v>
      </c>
      <c r="I48" s="26">
        <v>0</v>
      </c>
      <c r="J48" s="26"/>
      <c r="K48" s="27">
        <v>3</v>
      </c>
      <c r="L48" s="26">
        <v>5</v>
      </c>
      <c r="M48" s="26">
        <v>0</v>
      </c>
      <c r="N48" s="26"/>
      <c r="O48" s="26"/>
      <c r="P48" s="26"/>
      <c r="Q48" s="26">
        <v>0</v>
      </c>
      <c r="R48" s="26"/>
      <c r="S48" s="26">
        <v>0</v>
      </c>
      <c r="T48" s="26">
        <v>1</v>
      </c>
      <c r="U48" s="26"/>
      <c r="V48" s="26">
        <v>0</v>
      </c>
    </row>
    <row r="49" spans="1:23">
      <c r="G49" s="28">
        <v>170</v>
      </c>
      <c r="H49" s="26">
        <v>1</v>
      </c>
      <c r="I49" s="26"/>
      <c r="J49" s="26"/>
      <c r="K49" s="27">
        <v>1</v>
      </c>
      <c r="L49" s="26">
        <v>2</v>
      </c>
      <c r="M49" s="26"/>
      <c r="N49" s="26"/>
      <c r="O49" s="26"/>
      <c r="P49" s="26"/>
      <c r="Q49" s="26"/>
      <c r="R49" s="26"/>
      <c r="S49" s="26"/>
      <c r="T49" s="26">
        <v>0</v>
      </c>
      <c r="U49" s="26"/>
      <c r="V49" s="26"/>
    </row>
    <row r="50" spans="1:23">
      <c r="G50" s="28">
        <v>180</v>
      </c>
      <c r="H50" s="26">
        <v>0</v>
      </c>
      <c r="I50" s="26"/>
      <c r="J50" s="26"/>
      <c r="K50" s="27">
        <v>0</v>
      </c>
      <c r="L50" s="26">
        <v>0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3"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3" spans="1:23" s="29" customFormat="1">
      <c r="A53" s="29" t="s">
        <v>180</v>
      </c>
      <c r="G53" s="30" t="s">
        <v>181</v>
      </c>
    </row>
    <row r="54" spans="1:23">
      <c r="C54" t="s">
        <v>165</v>
      </c>
      <c r="H54" t="s">
        <v>158</v>
      </c>
      <c r="I54" t="s">
        <v>158</v>
      </c>
      <c r="J54" t="s">
        <v>159</v>
      </c>
      <c r="K54" t="s">
        <v>159</v>
      </c>
      <c r="L54" t="s">
        <v>159</v>
      </c>
      <c r="M54" t="s">
        <v>159</v>
      </c>
      <c r="N54" t="s">
        <v>159</v>
      </c>
      <c r="O54" t="s">
        <v>159</v>
      </c>
      <c r="P54" t="s">
        <v>158</v>
      </c>
      <c r="Q54" t="s">
        <v>158</v>
      </c>
      <c r="R54" t="s">
        <v>158</v>
      </c>
      <c r="S54" t="s">
        <v>158</v>
      </c>
      <c r="T54" t="s">
        <v>159</v>
      </c>
      <c r="U54" t="s">
        <v>159</v>
      </c>
      <c r="V54" t="s">
        <v>158</v>
      </c>
      <c r="W54" t="s">
        <v>158</v>
      </c>
    </row>
    <row r="55" spans="1:23">
      <c r="A55" t="s">
        <v>95</v>
      </c>
      <c r="B55" t="s">
        <v>141</v>
      </c>
      <c r="C55">
        <v>1809.3</v>
      </c>
      <c r="H55" t="s">
        <v>95</v>
      </c>
      <c r="I55" t="s">
        <v>95</v>
      </c>
      <c r="J55" t="s">
        <v>95</v>
      </c>
      <c r="K55" t="s">
        <v>95</v>
      </c>
      <c r="L55" t="s">
        <v>95</v>
      </c>
      <c r="M55" t="s">
        <v>95</v>
      </c>
      <c r="N55" t="s">
        <v>95</v>
      </c>
      <c r="O55" t="s">
        <v>95</v>
      </c>
      <c r="P55" t="s">
        <v>95</v>
      </c>
      <c r="Q55" t="s">
        <v>95</v>
      </c>
      <c r="R55" t="s">
        <v>95</v>
      </c>
      <c r="S55" t="s">
        <v>95</v>
      </c>
      <c r="T55" t="s">
        <v>95</v>
      </c>
      <c r="U55" t="s">
        <v>95</v>
      </c>
      <c r="V55" t="s">
        <v>95</v>
      </c>
      <c r="W55" t="s">
        <v>95</v>
      </c>
    </row>
    <row r="56" spans="1:23">
      <c r="A56" t="s">
        <v>95</v>
      </c>
      <c r="B56" t="s">
        <v>142</v>
      </c>
      <c r="C56">
        <v>1934.1</v>
      </c>
      <c r="G56" s="23" t="s">
        <v>182</v>
      </c>
      <c r="H56" t="s">
        <v>129</v>
      </c>
      <c r="I56" t="s">
        <v>130</v>
      </c>
      <c r="J56" t="s">
        <v>131</v>
      </c>
      <c r="K56" t="s">
        <v>132</v>
      </c>
      <c r="L56" t="s">
        <v>133</v>
      </c>
      <c r="M56" t="s">
        <v>134</v>
      </c>
      <c r="N56" t="s">
        <v>135</v>
      </c>
      <c r="O56" t="s">
        <v>136</v>
      </c>
      <c r="P56" t="s">
        <v>137</v>
      </c>
      <c r="Q56" t="s">
        <v>138</v>
      </c>
      <c r="R56" t="s">
        <v>139</v>
      </c>
      <c r="S56" t="s">
        <v>140</v>
      </c>
      <c r="T56" t="s">
        <v>141</v>
      </c>
      <c r="U56" t="s">
        <v>142</v>
      </c>
      <c r="V56" t="s">
        <v>143</v>
      </c>
      <c r="W56" t="s">
        <v>144</v>
      </c>
    </row>
    <row r="57" spans="1:23">
      <c r="A57" t="s">
        <v>95</v>
      </c>
      <c r="B57" t="s">
        <v>143</v>
      </c>
      <c r="C57">
        <v>1833.3</v>
      </c>
      <c r="G57" s="23">
        <v>10</v>
      </c>
      <c r="H57">
        <v>2</v>
      </c>
      <c r="I57">
        <v>0</v>
      </c>
      <c r="J57">
        <v>1</v>
      </c>
      <c r="K57">
        <v>4</v>
      </c>
      <c r="L57">
        <v>4</v>
      </c>
      <c r="M57" t="s">
        <v>169</v>
      </c>
      <c r="N57">
        <v>4</v>
      </c>
      <c r="O57">
        <v>1</v>
      </c>
      <c r="P57">
        <v>2</v>
      </c>
      <c r="Q57">
        <v>3</v>
      </c>
      <c r="R57">
        <v>1</v>
      </c>
      <c r="S57">
        <v>4</v>
      </c>
      <c r="T57">
        <v>1</v>
      </c>
      <c r="U57">
        <v>2</v>
      </c>
      <c r="V57">
        <v>3</v>
      </c>
      <c r="W57">
        <v>5</v>
      </c>
    </row>
    <row r="58" spans="1:23">
      <c r="A58" t="s">
        <v>95</v>
      </c>
      <c r="B58" t="s">
        <v>144</v>
      </c>
      <c r="C58">
        <v>1604.3</v>
      </c>
      <c r="G58" s="23">
        <v>20</v>
      </c>
      <c r="H58">
        <v>6</v>
      </c>
      <c r="I58">
        <v>5</v>
      </c>
      <c r="J58">
        <v>7</v>
      </c>
      <c r="K58">
        <v>9</v>
      </c>
      <c r="L58">
        <v>9</v>
      </c>
      <c r="N58">
        <v>6</v>
      </c>
      <c r="O58">
        <v>3</v>
      </c>
      <c r="P58">
        <v>9</v>
      </c>
      <c r="Q58">
        <v>14</v>
      </c>
      <c r="R58">
        <v>6</v>
      </c>
      <c r="S58">
        <v>8</v>
      </c>
      <c r="T58">
        <v>6</v>
      </c>
      <c r="U58">
        <v>7</v>
      </c>
      <c r="V58">
        <v>10</v>
      </c>
      <c r="W58">
        <v>7</v>
      </c>
    </row>
    <row r="59" spans="1:23">
      <c r="A59" t="s">
        <v>95</v>
      </c>
      <c r="B59" t="s">
        <v>139</v>
      </c>
      <c r="C59">
        <v>1683.5</v>
      </c>
      <c r="G59" s="23">
        <v>30</v>
      </c>
      <c r="H59">
        <v>10</v>
      </c>
      <c r="I59">
        <v>5</v>
      </c>
      <c r="J59">
        <v>12</v>
      </c>
      <c r="K59">
        <v>13</v>
      </c>
      <c r="L59">
        <v>14</v>
      </c>
      <c r="N59">
        <v>7</v>
      </c>
      <c r="O59">
        <v>9</v>
      </c>
      <c r="P59">
        <v>13</v>
      </c>
      <c r="Q59">
        <v>22</v>
      </c>
      <c r="R59">
        <v>11</v>
      </c>
      <c r="S59">
        <v>12</v>
      </c>
      <c r="T59">
        <v>10</v>
      </c>
      <c r="U59">
        <v>14</v>
      </c>
      <c r="V59">
        <v>16</v>
      </c>
      <c r="W59">
        <v>9</v>
      </c>
    </row>
    <row r="60" spans="1:23">
      <c r="A60" t="s">
        <v>95</v>
      </c>
      <c r="B60" t="s">
        <v>140</v>
      </c>
      <c r="C60">
        <v>1700.5</v>
      </c>
      <c r="G60" s="23">
        <v>40</v>
      </c>
      <c r="H60">
        <v>14</v>
      </c>
      <c r="I60">
        <v>10</v>
      </c>
      <c r="J60">
        <v>14</v>
      </c>
      <c r="K60">
        <v>13</v>
      </c>
      <c r="L60">
        <v>21</v>
      </c>
      <c r="N60">
        <v>10</v>
      </c>
      <c r="O60">
        <v>14</v>
      </c>
      <c r="P60">
        <v>13</v>
      </c>
      <c r="Q60">
        <v>26</v>
      </c>
      <c r="R60">
        <v>14</v>
      </c>
      <c r="S60">
        <v>15</v>
      </c>
      <c r="T60">
        <v>13</v>
      </c>
      <c r="U60">
        <v>18</v>
      </c>
      <c r="V60">
        <v>17</v>
      </c>
      <c r="W60">
        <v>15</v>
      </c>
    </row>
    <row r="61" spans="1:23">
      <c r="A61" t="s">
        <v>95</v>
      </c>
      <c r="B61" t="s">
        <v>137</v>
      </c>
      <c r="C61">
        <v>1539.5</v>
      </c>
      <c r="G61" s="23">
        <v>50</v>
      </c>
      <c r="H61">
        <v>15</v>
      </c>
      <c r="I61">
        <v>13</v>
      </c>
      <c r="J61">
        <v>13</v>
      </c>
      <c r="K61">
        <v>12</v>
      </c>
      <c r="L61">
        <v>20</v>
      </c>
      <c r="N61">
        <v>10</v>
      </c>
      <c r="O61">
        <v>18</v>
      </c>
      <c r="P61">
        <v>14</v>
      </c>
      <c r="Q61">
        <v>24</v>
      </c>
      <c r="R61">
        <v>14</v>
      </c>
      <c r="S61">
        <v>16</v>
      </c>
      <c r="T61">
        <v>17</v>
      </c>
      <c r="U61">
        <v>20</v>
      </c>
      <c r="V61">
        <v>22</v>
      </c>
      <c r="W61">
        <v>15</v>
      </c>
    </row>
    <row r="62" spans="1:23">
      <c r="A62" t="s">
        <v>95</v>
      </c>
      <c r="B62" t="s">
        <v>138</v>
      </c>
      <c r="C62">
        <v>2435.1</v>
      </c>
      <c r="G62" s="23">
        <v>60</v>
      </c>
      <c r="H62">
        <v>15</v>
      </c>
      <c r="I62">
        <v>11</v>
      </c>
      <c r="J62">
        <v>12</v>
      </c>
      <c r="K62">
        <v>13</v>
      </c>
      <c r="L62">
        <v>20</v>
      </c>
      <c r="N62">
        <v>11</v>
      </c>
      <c r="O62">
        <v>15</v>
      </c>
      <c r="P62">
        <v>14</v>
      </c>
      <c r="Q62">
        <v>23</v>
      </c>
      <c r="R62">
        <v>15</v>
      </c>
      <c r="S62">
        <v>14</v>
      </c>
      <c r="T62">
        <v>17</v>
      </c>
      <c r="U62">
        <v>21</v>
      </c>
      <c r="V62">
        <v>19</v>
      </c>
      <c r="W62">
        <v>15</v>
      </c>
    </row>
    <row r="63" spans="1:23">
      <c r="A63" t="s">
        <v>95</v>
      </c>
      <c r="B63" t="s">
        <v>135</v>
      </c>
      <c r="C63">
        <v>1117.5</v>
      </c>
      <c r="G63" s="23">
        <v>70</v>
      </c>
      <c r="H63">
        <v>15</v>
      </c>
      <c r="I63">
        <v>10</v>
      </c>
      <c r="J63">
        <v>13</v>
      </c>
      <c r="K63">
        <v>12</v>
      </c>
      <c r="L63">
        <v>19</v>
      </c>
      <c r="N63">
        <v>11</v>
      </c>
      <c r="O63">
        <v>14</v>
      </c>
      <c r="P63">
        <v>14</v>
      </c>
      <c r="Q63">
        <v>23</v>
      </c>
      <c r="R63">
        <v>15</v>
      </c>
      <c r="S63">
        <v>14</v>
      </c>
      <c r="T63">
        <v>16</v>
      </c>
      <c r="U63">
        <v>18</v>
      </c>
      <c r="V63">
        <v>15</v>
      </c>
      <c r="W63">
        <v>14</v>
      </c>
    </row>
    <row r="64" spans="1:23">
      <c r="A64" t="s">
        <v>95</v>
      </c>
      <c r="B64" t="s">
        <v>136</v>
      </c>
      <c r="C64">
        <v>1594.1</v>
      </c>
      <c r="G64" s="23">
        <v>80</v>
      </c>
      <c r="H64">
        <v>15</v>
      </c>
      <c r="I64">
        <v>8</v>
      </c>
      <c r="J64">
        <v>12</v>
      </c>
      <c r="K64">
        <v>10</v>
      </c>
      <c r="L64">
        <v>15</v>
      </c>
      <c r="N64">
        <v>8</v>
      </c>
      <c r="O64">
        <v>12</v>
      </c>
      <c r="P64">
        <v>12</v>
      </c>
      <c r="Q64">
        <v>22</v>
      </c>
      <c r="R64">
        <v>15</v>
      </c>
      <c r="S64">
        <v>11</v>
      </c>
      <c r="T64">
        <v>14</v>
      </c>
      <c r="U64">
        <v>17</v>
      </c>
      <c r="V64">
        <v>13</v>
      </c>
      <c r="W64">
        <v>12</v>
      </c>
    </row>
    <row r="65" spans="1:23">
      <c r="A65" t="s">
        <v>95</v>
      </c>
      <c r="B65" t="s">
        <v>133</v>
      </c>
      <c r="C65">
        <v>1855.2</v>
      </c>
      <c r="G65" s="23">
        <v>90</v>
      </c>
      <c r="H65">
        <v>18</v>
      </c>
      <c r="I65">
        <v>6</v>
      </c>
      <c r="J65">
        <v>9</v>
      </c>
      <c r="K65">
        <v>9</v>
      </c>
      <c r="L65">
        <v>11</v>
      </c>
      <c r="N65">
        <v>6</v>
      </c>
      <c r="O65">
        <v>11</v>
      </c>
      <c r="P65">
        <v>8</v>
      </c>
      <c r="Q65">
        <v>15</v>
      </c>
      <c r="R65">
        <v>13</v>
      </c>
      <c r="S65">
        <v>12</v>
      </c>
      <c r="T65">
        <v>12</v>
      </c>
      <c r="U65">
        <v>16</v>
      </c>
      <c r="V65">
        <v>9</v>
      </c>
      <c r="W65">
        <v>8</v>
      </c>
    </row>
    <row r="66" spans="1:23">
      <c r="A66" t="s">
        <v>95</v>
      </c>
      <c r="B66" t="s">
        <v>170</v>
      </c>
      <c r="C66" t="s">
        <v>188</v>
      </c>
      <c r="G66" s="23">
        <v>100</v>
      </c>
      <c r="H66">
        <v>13</v>
      </c>
      <c r="I66">
        <v>4</v>
      </c>
      <c r="J66">
        <v>7</v>
      </c>
      <c r="K66">
        <v>8</v>
      </c>
      <c r="L66">
        <v>6</v>
      </c>
      <c r="N66">
        <v>3</v>
      </c>
      <c r="O66">
        <v>8</v>
      </c>
      <c r="P66">
        <v>6</v>
      </c>
      <c r="Q66">
        <v>6</v>
      </c>
      <c r="R66">
        <v>13</v>
      </c>
      <c r="S66">
        <v>10</v>
      </c>
      <c r="T66">
        <v>10</v>
      </c>
      <c r="U66">
        <v>6</v>
      </c>
      <c r="V66">
        <v>7</v>
      </c>
      <c r="W66">
        <v>6</v>
      </c>
    </row>
    <row r="67" spans="1:23">
      <c r="A67" t="s">
        <v>95</v>
      </c>
      <c r="B67" t="s">
        <v>131</v>
      </c>
      <c r="C67">
        <v>1442.6</v>
      </c>
      <c r="G67" s="23">
        <v>110</v>
      </c>
      <c r="H67">
        <v>7</v>
      </c>
      <c r="I67">
        <v>4</v>
      </c>
      <c r="J67">
        <v>3</v>
      </c>
      <c r="K67">
        <v>5</v>
      </c>
      <c r="L67">
        <v>2</v>
      </c>
      <c r="N67">
        <v>2</v>
      </c>
      <c r="O67">
        <v>5</v>
      </c>
      <c r="P67">
        <v>5</v>
      </c>
      <c r="Q67">
        <v>6</v>
      </c>
      <c r="R67">
        <v>9</v>
      </c>
      <c r="S67">
        <v>5</v>
      </c>
      <c r="T67">
        <v>9</v>
      </c>
      <c r="U67">
        <v>3</v>
      </c>
      <c r="V67">
        <v>2</v>
      </c>
      <c r="W67">
        <v>5</v>
      </c>
    </row>
    <row r="68" spans="1:23">
      <c r="A68" t="s">
        <v>160</v>
      </c>
      <c r="B68" t="s">
        <v>132</v>
      </c>
      <c r="C68">
        <v>1509.7</v>
      </c>
      <c r="G68" s="23">
        <v>120</v>
      </c>
      <c r="H68">
        <v>2</v>
      </c>
      <c r="I68">
        <v>2</v>
      </c>
      <c r="J68">
        <v>2</v>
      </c>
      <c r="K68">
        <v>2</v>
      </c>
      <c r="L68">
        <v>1</v>
      </c>
      <c r="N68">
        <v>2</v>
      </c>
      <c r="O68">
        <v>3</v>
      </c>
      <c r="P68">
        <v>2</v>
      </c>
      <c r="Q68">
        <v>2</v>
      </c>
      <c r="R68">
        <v>3</v>
      </c>
      <c r="S68">
        <v>2</v>
      </c>
      <c r="T68">
        <v>3</v>
      </c>
      <c r="U68">
        <v>0</v>
      </c>
      <c r="V68">
        <v>1</v>
      </c>
      <c r="W68">
        <v>4</v>
      </c>
    </row>
    <row r="69" spans="1:23">
      <c r="A69" t="s">
        <v>95</v>
      </c>
      <c r="B69" t="s">
        <v>129</v>
      </c>
      <c r="C69">
        <v>1723.9</v>
      </c>
      <c r="G69" s="23">
        <v>130</v>
      </c>
      <c r="H69">
        <v>1</v>
      </c>
      <c r="I69">
        <v>1</v>
      </c>
      <c r="J69">
        <v>1</v>
      </c>
      <c r="K69">
        <v>2</v>
      </c>
      <c r="L69">
        <v>1</v>
      </c>
      <c r="N69">
        <v>1</v>
      </c>
      <c r="O69">
        <v>0</v>
      </c>
      <c r="P69">
        <v>1</v>
      </c>
      <c r="Q69">
        <v>0</v>
      </c>
      <c r="R69">
        <v>2</v>
      </c>
      <c r="S69">
        <v>0</v>
      </c>
      <c r="T69">
        <v>1</v>
      </c>
      <c r="V69">
        <v>1</v>
      </c>
      <c r="W69">
        <v>2</v>
      </c>
    </row>
    <row r="70" spans="1:23">
      <c r="A70" t="s">
        <v>95</v>
      </c>
      <c r="B70" t="s">
        <v>130</v>
      </c>
      <c r="C70">
        <v>1130.9000000000001</v>
      </c>
      <c r="G70" s="23">
        <v>140</v>
      </c>
      <c r="H70">
        <v>0</v>
      </c>
      <c r="I70">
        <v>0</v>
      </c>
      <c r="J70">
        <v>0</v>
      </c>
      <c r="K70">
        <v>0</v>
      </c>
      <c r="L70">
        <v>0</v>
      </c>
      <c r="N70">
        <v>1</v>
      </c>
      <c r="P70">
        <v>1</v>
      </c>
      <c r="R70">
        <v>0</v>
      </c>
      <c r="T70">
        <v>0</v>
      </c>
      <c r="V70">
        <v>0</v>
      </c>
      <c r="W70">
        <v>2</v>
      </c>
    </row>
    <row r="71" spans="1:23">
      <c r="G71" s="23">
        <v>150</v>
      </c>
      <c r="N71">
        <v>1</v>
      </c>
      <c r="P71">
        <v>1</v>
      </c>
      <c r="W71">
        <v>1</v>
      </c>
    </row>
    <row r="72" spans="1:23">
      <c r="G72" s="23">
        <v>160</v>
      </c>
      <c r="N72">
        <v>0</v>
      </c>
      <c r="P72">
        <v>1</v>
      </c>
      <c r="W72">
        <v>1</v>
      </c>
    </row>
    <row r="73" spans="1:23">
      <c r="G73" s="23">
        <v>170</v>
      </c>
      <c r="P73">
        <v>1</v>
      </c>
      <c r="W73">
        <v>0</v>
      </c>
    </row>
    <row r="74" spans="1:23">
      <c r="A74" t="s">
        <v>113</v>
      </c>
      <c r="B74" t="s">
        <v>147</v>
      </c>
      <c r="C74">
        <v>2412.6999999999998</v>
      </c>
      <c r="G74" s="23">
        <v>180</v>
      </c>
      <c r="P74">
        <v>0</v>
      </c>
    </row>
    <row r="75" spans="1:23">
      <c r="A75" t="s">
        <v>113</v>
      </c>
      <c r="B75" t="s">
        <v>148</v>
      </c>
      <c r="C75">
        <v>1231.9000000000001</v>
      </c>
    </row>
    <row r="76" spans="1:23">
      <c r="A76" t="s">
        <v>113</v>
      </c>
      <c r="B76" t="s">
        <v>145</v>
      </c>
      <c r="C76">
        <v>1072.9000000000001</v>
      </c>
    </row>
    <row r="77" spans="1:23">
      <c r="A77" t="s">
        <v>113</v>
      </c>
      <c r="B77" t="s">
        <v>146</v>
      </c>
      <c r="C77">
        <v>1277.4000000000001</v>
      </c>
    </row>
    <row r="78" spans="1:23">
      <c r="A78" t="s">
        <v>113</v>
      </c>
      <c r="B78" t="s">
        <v>151</v>
      </c>
      <c r="C78">
        <v>1609.4</v>
      </c>
    </row>
    <row r="79" spans="1:23">
      <c r="A79" t="s">
        <v>113</v>
      </c>
      <c r="B79" t="s">
        <v>152</v>
      </c>
      <c r="C79">
        <v>1941</v>
      </c>
      <c r="H79" t="s">
        <v>158</v>
      </c>
      <c r="I79" t="s">
        <v>158</v>
      </c>
      <c r="J79" t="s">
        <v>158</v>
      </c>
      <c r="K79" t="s">
        <v>158</v>
      </c>
      <c r="L79" t="s">
        <v>158</v>
      </c>
      <c r="M79" t="s">
        <v>158</v>
      </c>
      <c r="N79" t="s">
        <v>158</v>
      </c>
      <c r="O79" t="s">
        <v>158</v>
      </c>
      <c r="P79" t="s">
        <v>158</v>
      </c>
      <c r="Q79" t="s">
        <v>158</v>
      </c>
    </row>
    <row r="80" spans="1:23">
      <c r="A80" t="s">
        <v>113</v>
      </c>
      <c r="B80" t="s">
        <v>153</v>
      </c>
      <c r="C80">
        <v>1989.7</v>
      </c>
      <c r="H80" t="s">
        <v>113</v>
      </c>
      <c r="I80" t="s">
        <v>113</v>
      </c>
      <c r="J80" t="s">
        <v>113</v>
      </c>
      <c r="K80" t="s">
        <v>113</v>
      </c>
      <c r="L80" t="s">
        <v>113</v>
      </c>
      <c r="M80" t="s">
        <v>113</v>
      </c>
      <c r="N80" t="s">
        <v>113</v>
      </c>
      <c r="O80" t="s">
        <v>113</v>
      </c>
      <c r="P80" t="s">
        <v>113</v>
      </c>
      <c r="Q80" t="s">
        <v>113</v>
      </c>
    </row>
    <row r="81" spans="1:17">
      <c r="A81" t="s">
        <v>113</v>
      </c>
      <c r="B81" t="s">
        <v>154</v>
      </c>
      <c r="C81">
        <v>724</v>
      </c>
      <c r="G81" s="23" t="s">
        <v>182</v>
      </c>
      <c r="H81" t="s">
        <v>145</v>
      </c>
      <c r="I81" t="s">
        <v>146</v>
      </c>
      <c r="J81" t="s">
        <v>147</v>
      </c>
      <c r="K81" t="s">
        <v>148</v>
      </c>
      <c r="L81" t="s">
        <v>149</v>
      </c>
      <c r="M81" t="s">
        <v>150</v>
      </c>
      <c r="N81" t="s">
        <v>151</v>
      </c>
      <c r="O81" t="s">
        <v>152</v>
      </c>
      <c r="P81" t="s">
        <v>153</v>
      </c>
      <c r="Q81" t="s">
        <v>154</v>
      </c>
    </row>
    <row r="82" spans="1:17">
      <c r="A82" t="s">
        <v>113</v>
      </c>
      <c r="B82" t="s">
        <v>149</v>
      </c>
      <c r="C82">
        <v>1926.9</v>
      </c>
      <c r="G82" s="23">
        <v>10</v>
      </c>
      <c r="H82">
        <v>1</v>
      </c>
      <c r="I82">
        <v>1</v>
      </c>
      <c r="J82">
        <v>3</v>
      </c>
      <c r="K82">
        <v>2</v>
      </c>
      <c r="L82">
        <v>4</v>
      </c>
      <c r="M82">
        <v>4</v>
      </c>
      <c r="N82">
        <v>4</v>
      </c>
      <c r="O82">
        <v>3</v>
      </c>
      <c r="P82">
        <v>4</v>
      </c>
      <c r="Q82">
        <v>3</v>
      </c>
    </row>
    <row r="83" spans="1:17">
      <c r="A83" t="s">
        <v>113</v>
      </c>
      <c r="B83" t="s">
        <v>150</v>
      </c>
      <c r="C83">
        <v>1989.7</v>
      </c>
      <c r="G83" s="23">
        <v>20</v>
      </c>
      <c r="H83">
        <v>6</v>
      </c>
      <c r="I83">
        <v>6</v>
      </c>
      <c r="J83">
        <v>5</v>
      </c>
      <c r="K83">
        <v>7</v>
      </c>
      <c r="L83">
        <v>7</v>
      </c>
      <c r="M83">
        <v>7</v>
      </c>
      <c r="N83">
        <v>9</v>
      </c>
      <c r="O83">
        <v>11</v>
      </c>
      <c r="P83">
        <v>7</v>
      </c>
      <c r="Q83">
        <v>6</v>
      </c>
    </row>
    <row r="84" spans="1:17">
      <c r="G84" s="23">
        <v>30</v>
      </c>
      <c r="H84">
        <v>9</v>
      </c>
      <c r="I84">
        <v>6</v>
      </c>
      <c r="J84">
        <v>9</v>
      </c>
      <c r="K84">
        <v>11</v>
      </c>
      <c r="L84">
        <v>11</v>
      </c>
      <c r="M84">
        <v>12</v>
      </c>
      <c r="N84">
        <v>10</v>
      </c>
      <c r="O84">
        <v>16</v>
      </c>
      <c r="P84">
        <v>12</v>
      </c>
      <c r="Q84">
        <v>9</v>
      </c>
    </row>
    <row r="85" spans="1:17">
      <c r="G85" s="23">
        <v>40</v>
      </c>
      <c r="H85">
        <v>10</v>
      </c>
      <c r="I85">
        <v>11</v>
      </c>
      <c r="J85">
        <v>12</v>
      </c>
      <c r="K85">
        <v>12</v>
      </c>
      <c r="L85">
        <v>15</v>
      </c>
      <c r="M85">
        <v>15</v>
      </c>
      <c r="N85">
        <v>13</v>
      </c>
      <c r="O85">
        <v>18</v>
      </c>
      <c r="P85">
        <v>15</v>
      </c>
      <c r="Q85">
        <v>7</v>
      </c>
    </row>
    <row r="86" spans="1:17">
      <c r="G86" s="23">
        <v>50</v>
      </c>
      <c r="H86">
        <v>10</v>
      </c>
      <c r="I86">
        <v>12</v>
      </c>
      <c r="J86">
        <v>16</v>
      </c>
      <c r="K86">
        <v>12</v>
      </c>
      <c r="L86">
        <v>16</v>
      </c>
      <c r="M86">
        <v>17</v>
      </c>
      <c r="N86">
        <v>14</v>
      </c>
      <c r="O86">
        <v>18</v>
      </c>
      <c r="P86">
        <v>17</v>
      </c>
      <c r="Q86">
        <v>7</v>
      </c>
    </row>
    <row r="87" spans="1:17">
      <c r="G87" s="23">
        <v>60</v>
      </c>
      <c r="H87">
        <v>7</v>
      </c>
      <c r="I87">
        <v>11</v>
      </c>
      <c r="J87">
        <v>19</v>
      </c>
      <c r="K87">
        <v>12</v>
      </c>
      <c r="L87">
        <v>17</v>
      </c>
      <c r="M87">
        <v>17</v>
      </c>
      <c r="N87">
        <v>15</v>
      </c>
      <c r="O87">
        <v>18</v>
      </c>
      <c r="P87">
        <v>17</v>
      </c>
      <c r="Q87">
        <v>6</v>
      </c>
    </row>
    <row r="88" spans="1:17">
      <c r="G88" s="23">
        <v>70</v>
      </c>
      <c r="H88">
        <v>7</v>
      </c>
      <c r="I88">
        <v>10</v>
      </c>
      <c r="J88">
        <v>18</v>
      </c>
      <c r="K88">
        <v>11</v>
      </c>
      <c r="L88">
        <v>16</v>
      </c>
      <c r="M88">
        <v>16</v>
      </c>
      <c r="N88">
        <v>12</v>
      </c>
      <c r="O88">
        <v>17</v>
      </c>
      <c r="P88">
        <v>16</v>
      </c>
      <c r="Q88">
        <v>5</v>
      </c>
    </row>
    <row r="89" spans="1:17">
      <c r="G89" s="23">
        <v>80</v>
      </c>
      <c r="H89">
        <v>7</v>
      </c>
      <c r="I89">
        <v>9</v>
      </c>
      <c r="J89">
        <v>18</v>
      </c>
      <c r="K89">
        <v>9</v>
      </c>
      <c r="L89">
        <v>16</v>
      </c>
      <c r="M89">
        <v>17</v>
      </c>
      <c r="N89">
        <v>9</v>
      </c>
      <c r="O89">
        <v>16</v>
      </c>
      <c r="P89">
        <v>17</v>
      </c>
      <c r="Q89">
        <v>5</v>
      </c>
    </row>
    <row r="90" spans="1:17">
      <c r="G90" s="23">
        <v>90</v>
      </c>
      <c r="H90">
        <v>7</v>
      </c>
      <c r="I90">
        <v>9</v>
      </c>
      <c r="J90">
        <v>16</v>
      </c>
      <c r="K90">
        <v>8</v>
      </c>
      <c r="L90">
        <v>15</v>
      </c>
      <c r="M90">
        <v>15</v>
      </c>
      <c r="N90">
        <v>8</v>
      </c>
      <c r="O90">
        <v>11</v>
      </c>
      <c r="P90">
        <v>15</v>
      </c>
      <c r="Q90">
        <v>3</v>
      </c>
    </row>
    <row r="91" spans="1:17">
      <c r="G91" s="23">
        <v>100</v>
      </c>
      <c r="H91">
        <v>6</v>
      </c>
      <c r="I91">
        <v>7</v>
      </c>
      <c r="J91">
        <v>17</v>
      </c>
      <c r="K91">
        <v>7</v>
      </c>
      <c r="L91">
        <v>14</v>
      </c>
      <c r="M91">
        <v>12</v>
      </c>
      <c r="N91">
        <v>6</v>
      </c>
      <c r="O91">
        <v>10</v>
      </c>
      <c r="P91">
        <v>12</v>
      </c>
      <c r="Q91">
        <v>2</v>
      </c>
    </row>
    <row r="92" spans="1:17">
      <c r="G92" s="23">
        <v>110</v>
      </c>
      <c r="H92">
        <v>5</v>
      </c>
      <c r="I92">
        <v>5</v>
      </c>
      <c r="J92">
        <v>16</v>
      </c>
      <c r="K92">
        <v>5</v>
      </c>
      <c r="L92">
        <v>10</v>
      </c>
      <c r="M92">
        <v>9</v>
      </c>
      <c r="N92">
        <v>4</v>
      </c>
      <c r="O92">
        <v>4</v>
      </c>
      <c r="P92">
        <v>9</v>
      </c>
      <c r="Q92">
        <v>2</v>
      </c>
    </row>
    <row r="93" spans="1:17">
      <c r="G93" s="23">
        <v>120</v>
      </c>
      <c r="H93">
        <v>5</v>
      </c>
      <c r="I93">
        <v>3</v>
      </c>
      <c r="J93">
        <v>9</v>
      </c>
      <c r="K93">
        <v>4</v>
      </c>
      <c r="L93">
        <v>6</v>
      </c>
      <c r="M93">
        <v>6</v>
      </c>
      <c r="N93">
        <v>2</v>
      </c>
      <c r="O93">
        <v>2</v>
      </c>
      <c r="P93">
        <v>6</v>
      </c>
      <c r="Q93">
        <v>0</v>
      </c>
    </row>
    <row r="94" spans="1:17">
      <c r="G94" s="23">
        <v>130</v>
      </c>
      <c r="H94">
        <v>2</v>
      </c>
      <c r="I94">
        <v>2</v>
      </c>
      <c r="J94">
        <v>3</v>
      </c>
      <c r="K94">
        <v>2</v>
      </c>
      <c r="L94">
        <v>3</v>
      </c>
      <c r="M94">
        <v>4</v>
      </c>
      <c r="N94">
        <v>2</v>
      </c>
      <c r="O94">
        <v>0</v>
      </c>
      <c r="P94">
        <v>4</v>
      </c>
    </row>
    <row r="95" spans="1:17">
      <c r="G95" s="23">
        <v>140</v>
      </c>
      <c r="H95">
        <v>0</v>
      </c>
      <c r="I95">
        <v>1</v>
      </c>
      <c r="J95">
        <v>1</v>
      </c>
      <c r="K95">
        <v>1</v>
      </c>
      <c r="L95">
        <v>2</v>
      </c>
      <c r="M95">
        <v>2</v>
      </c>
      <c r="N95">
        <v>1</v>
      </c>
      <c r="P95">
        <v>2</v>
      </c>
    </row>
    <row r="96" spans="1:17">
      <c r="G96" s="23">
        <v>150</v>
      </c>
      <c r="I96">
        <v>1</v>
      </c>
      <c r="J96">
        <v>1</v>
      </c>
      <c r="K96">
        <v>1</v>
      </c>
      <c r="L96">
        <v>0</v>
      </c>
      <c r="M96">
        <v>1</v>
      </c>
      <c r="N96">
        <v>1</v>
      </c>
      <c r="P96">
        <v>1</v>
      </c>
    </row>
    <row r="97" spans="7:16">
      <c r="G97" s="23">
        <v>160</v>
      </c>
      <c r="I97">
        <v>1</v>
      </c>
      <c r="J97">
        <v>1</v>
      </c>
      <c r="K97">
        <v>0</v>
      </c>
      <c r="M97">
        <v>0</v>
      </c>
      <c r="N97">
        <v>0</v>
      </c>
      <c r="P97">
        <v>0</v>
      </c>
    </row>
    <row r="98" spans="7:16">
      <c r="G98" s="23">
        <v>170</v>
      </c>
      <c r="I98">
        <v>0</v>
      </c>
      <c r="J98">
        <v>1</v>
      </c>
    </row>
    <row r="99" spans="7:16">
      <c r="G99" s="23">
        <v>180</v>
      </c>
      <c r="J99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workbookViewId="0">
      <selection activeCell="F18" sqref="F18"/>
    </sheetView>
  </sheetViews>
  <sheetFormatPr baseColWidth="10" defaultRowHeight="15" x14ac:dyDescent="0"/>
  <cols>
    <col min="18" max="18" width="10.83203125" style="23"/>
  </cols>
  <sheetData>
    <row r="1" spans="1:34">
      <c r="A1" s="24" t="s">
        <v>178</v>
      </c>
      <c r="R1" s="25" t="s">
        <v>179</v>
      </c>
    </row>
    <row r="3" spans="1:34">
      <c r="B3" t="s">
        <v>155</v>
      </c>
      <c r="C3" t="s">
        <v>155</v>
      </c>
      <c r="D3" t="s">
        <v>156</v>
      </c>
      <c r="E3" t="s">
        <v>156</v>
      </c>
      <c r="F3" t="s">
        <v>157</v>
      </c>
      <c r="G3" t="s">
        <v>158</v>
      </c>
      <c r="H3" t="s">
        <v>158</v>
      </c>
      <c r="I3" t="s">
        <v>159</v>
      </c>
      <c r="J3" t="s">
        <v>159</v>
      </c>
      <c r="K3" t="s">
        <v>159</v>
      </c>
      <c r="L3" t="s">
        <v>159</v>
      </c>
      <c r="S3" t="s">
        <v>158</v>
      </c>
      <c r="T3" t="s">
        <v>158</v>
      </c>
      <c r="U3" t="s">
        <v>159</v>
      </c>
      <c r="V3" t="s">
        <v>159</v>
      </c>
      <c r="W3" t="s">
        <v>159</v>
      </c>
      <c r="X3" t="s">
        <v>159</v>
      </c>
      <c r="Y3" t="s">
        <v>159</v>
      </c>
      <c r="Z3" t="s">
        <v>159</v>
      </c>
      <c r="AA3" t="s">
        <v>158</v>
      </c>
      <c r="AB3" t="s">
        <v>158</v>
      </c>
      <c r="AC3" t="s">
        <v>158</v>
      </c>
      <c r="AD3" t="s">
        <v>158</v>
      </c>
      <c r="AE3" t="s">
        <v>159</v>
      </c>
      <c r="AF3" t="s">
        <v>159</v>
      </c>
      <c r="AG3" t="s">
        <v>158</v>
      </c>
      <c r="AH3" t="s">
        <v>158</v>
      </c>
    </row>
    <row r="4" spans="1:34">
      <c r="B4" t="s">
        <v>95</v>
      </c>
      <c r="C4" t="s">
        <v>95</v>
      </c>
      <c r="D4" t="s">
        <v>95</v>
      </c>
      <c r="E4" t="s">
        <v>95</v>
      </c>
      <c r="F4" t="s">
        <v>95</v>
      </c>
      <c r="G4" t="s">
        <v>160</v>
      </c>
      <c r="H4" t="s">
        <v>95</v>
      </c>
      <c r="I4" t="s">
        <v>160</v>
      </c>
      <c r="J4" t="s">
        <v>95</v>
      </c>
      <c r="K4" t="s">
        <v>95</v>
      </c>
      <c r="L4" t="s">
        <v>160</v>
      </c>
      <c r="S4" t="s">
        <v>95</v>
      </c>
      <c r="T4" t="s">
        <v>95</v>
      </c>
      <c r="U4" t="s">
        <v>95</v>
      </c>
      <c r="V4" t="s">
        <v>95</v>
      </c>
      <c r="W4" t="s">
        <v>95</v>
      </c>
      <c r="X4" t="s">
        <v>95</v>
      </c>
      <c r="Y4" t="s">
        <v>95</v>
      </c>
      <c r="Z4" t="s">
        <v>95</v>
      </c>
      <c r="AA4" t="s">
        <v>95</v>
      </c>
      <c r="AB4" t="s">
        <v>95</v>
      </c>
      <c r="AC4" t="s">
        <v>95</v>
      </c>
      <c r="AD4" t="s">
        <v>95</v>
      </c>
      <c r="AE4" t="s">
        <v>95</v>
      </c>
      <c r="AF4" t="s">
        <v>95</v>
      </c>
      <c r="AG4" t="s">
        <v>95</v>
      </c>
      <c r="AH4" t="s">
        <v>95</v>
      </c>
    </row>
    <row r="5" spans="1:34">
      <c r="A5" t="s">
        <v>161</v>
      </c>
      <c r="B5" s="22" t="s">
        <v>101</v>
      </c>
      <c r="C5" s="22" t="s">
        <v>102</v>
      </c>
      <c r="D5" s="22" t="s">
        <v>103</v>
      </c>
      <c r="E5" s="22" t="s">
        <v>104</v>
      </c>
      <c r="F5" s="22" t="s">
        <v>110</v>
      </c>
      <c r="G5" s="22" t="s">
        <v>111</v>
      </c>
      <c r="H5" s="22" t="s">
        <v>112</v>
      </c>
      <c r="I5" s="22" t="s">
        <v>107</v>
      </c>
      <c r="J5" s="22" t="s">
        <v>108</v>
      </c>
      <c r="K5" s="22" t="s">
        <v>105</v>
      </c>
      <c r="L5" s="22" t="s">
        <v>106</v>
      </c>
      <c r="R5" s="23" t="s">
        <v>161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</row>
    <row r="6" spans="1:34">
      <c r="A6">
        <v>-500</v>
      </c>
      <c r="B6">
        <v>-98.816000000000003</v>
      </c>
      <c r="C6">
        <v>-103.21</v>
      </c>
      <c r="D6">
        <v>-109.833</v>
      </c>
      <c r="E6">
        <v>-104.858</v>
      </c>
      <c r="F6">
        <v>-96.741</v>
      </c>
      <c r="G6">
        <v>-101.349</v>
      </c>
      <c r="H6">
        <v>-127.889</v>
      </c>
      <c r="I6">
        <v>-119.41500000000001</v>
      </c>
      <c r="J6">
        <v>-104.004</v>
      </c>
      <c r="K6">
        <v>-114.502</v>
      </c>
      <c r="L6">
        <v>-111.755</v>
      </c>
      <c r="R6" s="23">
        <v>-500</v>
      </c>
      <c r="S6">
        <v>-102.386</v>
      </c>
      <c r="T6">
        <v>-112.91500000000001</v>
      </c>
      <c r="U6">
        <v>-115.967</v>
      </c>
      <c r="V6">
        <v>-114.044</v>
      </c>
      <c r="W6">
        <v>-113.129</v>
      </c>
      <c r="X6">
        <v>-104.858</v>
      </c>
      <c r="Y6">
        <v>-102.84399999999999</v>
      </c>
      <c r="Z6">
        <v>-104.37</v>
      </c>
      <c r="AA6">
        <v>-156.76900000000001</v>
      </c>
      <c r="AB6">
        <v>-112.61</v>
      </c>
      <c r="AC6">
        <v>-121.857</v>
      </c>
      <c r="AD6">
        <v>-116.425</v>
      </c>
      <c r="AE6">
        <v>-118.22499999999999</v>
      </c>
      <c r="AF6">
        <v>-116.73</v>
      </c>
      <c r="AG6">
        <v>-112.09099999999999</v>
      </c>
      <c r="AH6">
        <v>-107.788</v>
      </c>
    </row>
    <row r="7" spans="1:34">
      <c r="A7">
        <v>-480</v>
      </c>
      <c r="B7">
        <v>-98.206000000000003</v>
      </c>
      <c r="C7">
        <v>-102.96599999999999</v>
      </c>
      <c r="D7">
        <v>-110.16800000000001</v>
      </c>
      <c r="E7">
        <v>-104.828</v>
      </c>
      <c r="F7">
        <v>-96.405000000000001</v>
      </c>
      <c r="G7">
        <v>-101.01300000000001</v>
      </c>
      <c r="H7">
        <v>-126.709</v>
      </c>
      <c r="I7">
        <v>-118.19499999999999</v>
      </c>
      <c r="J7">
        <v>-103.943</v>
      </c>
      <c r="K7">
        <v>-114.105</v>
      </c>
      <c r="L7">
        <v>-111.267</v>
      </c>
      <c r="R7" s="23">
        <v>-480</v>
      </c>
      <c r="S7">
        <v>-102.11199999999999</v>
      </c>
      <c r="T7">
        <v>-113.098</v>
      </c>
      <c r="U7">
        <v>-115.08199999999999</v>
      </c>
      <c r="V7">
        <v>-113.708</v>
      </c>
      <c r="W7">
        <v>-115.997</v>
      </c>
      <c r="X7">
        <v>-104.553</v>
      </c>
      <c r="Y7">
        <v>-102.051</v>
      </c>
      <c r="Z7">
        <v>-103.88200000000001</v>
      </c>
      <c r="AA7">
        <v>-154.846</v>
      </c>
      <c r="AB7">
        <v>-111.908</v>
      </c>
      <c r="AC7">
        <v>-121.33799999999999</v>
      </c>
      <c r="AD7">
        <v>-115.997</v>
      </c>
      <c r="AE7">
        <v>-117.73699999999999</v>
      </c>
      <c r="AF7">
        <v>-115.967</v>
      </c>
      <c r="AG7">
        <v>-111.23699999999999</v>
      </c>
      <c r="AH7">
        <v>-107.727</v>
      </c>
    </row>
    <row r="8" spans="1:34">
      <c r="A8">
        <v>-460</v>
      </c>
      <c r="B8">
        <v>-98.418999999999997</v>
      </c>
      <c r="C8">
        <v>-102.44799999999999</v>
      </c>
      <c r="D8">
        <v>-108.887</v>
      </c>
      <c r="E8">
        <v>-104.187</v>
      </c>
      <c r="F8">
        <v>-96.1</v>
      </c>
      <c r="G8">
        <v>-100.67700000000001</v>
      </c>
      <c r="H8">
        <v>-124.298</v>
      </c>
      <c r="I8">
        <v>-118.164</v>
      </c>
      <c r="J8">
        <v>-103.027</v>
      </c>
      <c r="K8">
        <v>-112.946</v>
      </c>
      <c r="L8">
        <v>-111.298</v>
      </c>
      <c r="R8" s="23">
        <v>-460</v>
      </c>
      <c r="S8">
        <v>-101.654</v>
      </c>
      <c r="T8">
        <v>-110.779</v>
      </c>
      <c r="U8">
        <v>-115.11199999999999</v>
      </c>
      <c r="V8">
        <v>-113.373</v>
      </c>
      <c r="W8">
        <v>-115.497</v>
      </c>
      <c r="X8">
        <v>-103.943</v>
      </c>
      <c r="Y8">
        <v>-100.464</v>
      </c>
      <c r="Z8">
        <v>-104.39</v>
      </c>
      <c r="AA8">
        <v>-151.82499999999999</v>
      </c>
      <c r="AB8">
        <v>-111.145</v>
      </c>
      <c r="AC8">
        <v>-120.697</v>
      </c>
      <c r="AD8">
        <v>-115.81399999999999</v>
      </c>
      <c r="AE8">
        <v>-117.554</v>
      </c>
      <c r="AF8">
        <v>-115.32599999999999</v>
      </c>
      <c r="AG8">
        <v>-111.176</v>
      </c>
      <c r="AH8">
        <v>-107.3</v>
      </c>
    </row>
    <row r="9" spans="1:34">
      <c r="A9">
        <v>-440</v>
      </c>
      <c r="B9">
        <v>-98.266999999999996</v>
      </c>
      <c r="C9">
        <v>-102.23399999999999</v>
      </c>
      <c r="D9">
        <v>-108.276</v>
      </c>
      <c r="E9">
        <v>-103.607</v>
      </c>
      <c r="F9">
        <v>-96.191000000000003</v>
      </c>
      <c r="G9">
        <v>-100.15900000000001</v>
      </c>
      <c r="H9">
        <v>-123.047</v>
      </c>
      <c r="I9">
        <v>-117.126</v>
      </c>
      <c r="J9">
        <v>-102.997</v>
      </c>
      <c r="K9">
        <v>-112.79300000000001</v>
      </c>
      <c r="L9">
        <v>-110.596</v>
      </c>
      <c r="R9" s="23">
        <v>-440</v>
      </c>
      <c r="S9">
        <v>-101.654</v>
      </c>
      <c r="T9">
        <v>-110.291</v>
      </c>
      <c r="U9">
        <v>-114.441</v>
      </c>
      <c r="V9">
        <v>-113.251</v>
      </c>
      <c r="W9">
        <v>-115.143</v>
      </c>
      <c r="X9">
        <v>-103.821</v>
      </c>
      <c r="Y9">
        <v>-100.76900000000001</v>
      </c>
      <c r="Z9">
        <v>-104.462</v>
      </c>
      <c r="AA9">
        <v>-150.26900000000001</v>
      </c>
      <c r="AB9">
        <v>-110.13800000000001</v>
      </c>
      <c r="AC9">
        <v>-119.995</v>
      </c>
      <c r="AD9">
        <v>-115.723</v>
      </c>
      <c r="AE9">
        <v>-117.065</v>
      </c>
      <c r="AF9">
        <v>-114.71599999999999</v>
      </c>
      <c r="AG9">
        <v>-110.38200000000001</v>
      </c>
      <c r="AH9">
        <v>-106.41500000000001</v>
      </c>
    </row>
    <row r="10" spans="1:34">
      <c r="A10">
        <v>-420</v>
      </c>
      <c r="B10">
        <v>-97.626000000000005</v>
      </c>
      <c r="C10">
        <v>-101.746</v>
      </c>
      <c r="D10">
        <v>-108.032</v>
      </c>
      <c r="E10">
        <v>-103.729</v>
      </c>
      <c r="F10">
        <v>-96.221999999999994</v>
      </c>
      <c r="G10">
        <v>-100.494</v>
      </c>
      <c r="H10">
        <v>-121.82599999999999</v>
      </c>
      <c r="I10">
        <v>-115.845</v>
      </c>
      <c r="J10">
        <v>-102.72199999999999</v>
      </c>
      <c r="K10">
        <v>-111.755</v>
      </c>
      <c r="L10">
        <v>-109.92400000000001</v>
      </c>
      <c r="R10" s="23">
        <v>-420</v>
      </c>
      <c r="S10">
        <v>-101.074</v>
      </c>
      <c r="T10">
        <v>-108.70399999999999</v>
      </c>
      <c r="U10">
        <v>-114.014</v>
      </c>
      <c r="V10">
        <v>-112.54900000000001</v>
      </c>
      <c r="W10">
        <v>-113.983</v>
      </c>
      <c r="X10">
        <v>-103.66800000000001</v>
      </c>
      <c r="Y10">
        <v>-100.18899999999999</v>
      </c>
      <c r="Z10">
        <v>-104.797</v>
      </c>
      <c r="AA10">
        <v>-148.346</v>
      </c>
      <c r="AB10">
        <v>-110.16800000000001</v>
      </c>
      <c r="AC10">
        <v>-119.26300000000001</v>
      </c>
      <c r="AD10">
        <v>-115.051</v>
      </c>
      <c r="AE10">
        <v>-116.364</v>
      </c>
      <c r="AF10">
        <v>-113.617</v>
      </c>
      <c r="AG10">
        <v>-109.955</v>
      </c>
      <c r="AH10">
        <v>-106.41500000000001</v>
      </c>
    </row>
    <row r="11" spans="1:34">
      <c r="A11">
        <v>-400</v>
      </c>
      <c r="B11">
        <v>-97.594999999999999</v>
      </c>
      <c r="C11">
        <v>-101.349</v>
      </c>
      <c r="D11">
        <v>-107.361</v>
      </c>
      <c r="E11">
        <v>-103.30200000000001</v>
      </c>
      <c r="F11">
        <v>-94.757000000000005</v>
      </c>
      <c r="G11">
        <v>-99.762</v>
      </c>
      <c r="H11">
        <v>-120.331</v>
      </c>
      <c r="I11">
        <v>-115.051</v>
      </c>
      <c r="J11">
        <v>-102.325</v>
      </c>
      <c r="K11">
        <v>-111.053</v>
      </c>
      <c r="L11">
        <v>-109.283</v>
      </c>
      <c r="R11" s="23">
        <v>-400</v>
      </c>
      <c r="S11">
        <v>-100.922</v>
      </c>
      <c r="T11">
        <v>-108.49</v>
      </c>
      <c r="U11">
        <v>-113.678</v>
      </c>
      <c r="V11">
        <v>-112.21299999999999</v>
      </c>
      <c r="W11">
        <v>-113.678</v>
      </c>
      <c r="X11">
        <v>-103.149</v>
      </c>
      <c r="Y11">
        <v>-98.99</v>
      </c>
      <c r="Z11">
        <v>-104.34</v>
      </c>
      <c r="AA11">
        <v>-146.637</v>
      </c>
      <c r="AB11">
        <v>-109.19199999999999</v>
      </c>
      <c r="AC11">
        <v>-118.774</v>
      </c>
      <c r="AD11">
        <v>-114.471</v>
      </c>
      <c r="AE11">
        <v>-115.81399999999999</v>
      </c>
      <c r="AF11">
        <v>-113.15900000000001</v>
      </c>
      <c r="AG11">
        <v>-109.467</v>
      </c>
      <c r="AH11">
        <v>-106.04900000000001</v>
      </c>
    </row>
    <row r="12" spans="1:34">
      <c r="A12">
        <v>-380</v>
      </c>
      <c r="B12">
        <v>-97.046000000000006</v>
      </c>
      <c r="C12">
        <v>-101.01300000000001</v>
      </c>
      <c r="D12">
        <v>-106.56699999999999</v>
      </c>
      <c r="E12">
        <v>-102.6</v>
      </c>
      <c r="F12">
        <v>-96.1</v>
      </c>
      <c r="G12">
        <v>-99.304000000000002</v>
      </c>
      <c r="H12">
        <v>-118.988</v>
      </c>
      <c r="I12">
        <v>-114.227</v>
      </c>
      <c r="J12">
        <v>-101.13500000000001</v>
      </c>
      <c r="K12">
        <v>-110.748</v>
      </c>
      <c r="L12">
        <v>-109.009</v>
      </c>
      <c r="R12" s="23">
        <v>-380</v>
      </c>
      <c r="S12">
        <v>-100.342</v>
      </c>
      <c r="T12">
        <v>-108.154</v>
      </c>
      <c r="U12">
        <v>-113.19</v>
      </c>
      <c r="V12">
        <v>-111.755</v>
      </c>
      <c r="W12">
        <v>-111.908</v>
      </c>
      <c r="X12">
        <v>-103.18</v>
      </c>
      <c r="Y12">
        <v>-98.662999999999997</v>
      </c>
      <c r="Z12">
        <v>-103.821</v>
      </c>
      <c r="AA12">
        <v>-144.226</v>
      </c>
      <c r="AB12">
        <v>-108.795</v>
      </c>
      <c r="AC12">
        <v>-117.676</v>
      </c>
      <c r="AD12">
        <v>-114.197</v>
      </c>
      <c r="AE12">
        <v>-114.899</v>
      </c>
      <c r="AF12">
        <v>-112.61</v>
      </c>
      <c r="AG12">
        <v>-108.70399999999999</v>
      </c>
      <c r="AH12">
        <v>-105.133</v>
      </c>
    </row>
    <row r="13" spans="1:34">
      <c r="A13">
        <v>-360</v>
      </c>
      <c r="B13">
        <v>-96.984999999999999</v>
      </c>
      <c r="C13">
        <v>-100.31100000000001</v>
      </c>
      <c r="D13">
        <v>-106.262</v>
      </c>
      <c r="E13">
        <v>-102.631</v>
      </c>
      <c r="F13">
        <v>-95.245000000000005</v>
      </c>
      <c r="G13">
        <v>-98.846000000000004</v>
      </c>
      <c r="H13">
        <v>-118.07299999999999</v>
      </c>
      <c r="I13">
        <v>-112.70099999999999</v>
      </c>
      <c r="J13">
        <v>-101.349</v>
      </c>
      <c r="K13">
        <v>-109.283</v>
      </c>
      <c r="L13">
        <v>-108.154</v>
      </c>
      <c r="R13" s="23">
        <v>-360</v>
      </c>
      <c r="S13">
        <v>-100.03700000000001</v>
      </c>
      <c r="T13">
        <v>-108.61199999999999</v>
      </c>
      <c r="U13">
        <v>-113.00700000000001</v>
      </c>
      <c r="V13">
        <v>-110.992</v>
      </c>
      <c r="W13">
        <v>-112.18300000000001</v>
      </c>
      <c r="X13">
        <v>-102.69199999999999</v>
      </c>
      <c r="Y13">
        <v>-98.296999999999997</v>
      </c>
      <c r="Z13">
        <v>-102.997</v>
      </c>
      <c r="AA13">
        <v>-142.273</v>
      </c>
      <c r="AB13">
        <v>-108.459</v>
      </c>
      <c r="AC13">
        <v>-117.371</v>
      </c>
      <c r="AD13">
        <v>-113.52500000000001</v>
      </c>
      <c r="AE13">
        <v>-114.319</v>
      </c>
      <c r="AF13">
        <v>-111.877</v>
      </c>
      <c r="AG13">
        <v>-108.61199999999999</v>
      </c>
      <c r="AH13">
        <v>-105.042</v>
      </c>
    </row>
    <row r="14" spans="1:34">
      <c r="A14">
        <v>-340</v>
      </c>
      <c r="B14">
        <v>-96.893000000000001</v>
      </c>
      <c r="C14">
        <v>-100.006</v>
      </c>
      <c r="D14">
        <v>-106.018</v>
      </c>
      <c r="E14">
        <v>-101.929</v>
      </c>
      <c r="F14">
        <v>-95.917000000000002</v>
      </c>
      <c r="G14">
        <v>-99.120999999999995</v>
      </c>
      <c r="H14">
        <v>-117.096</v>
      </c>
      <c r="I14">
        <v>-111.053</v>
      </c>
      <c r="J14">
        <v>-100.342</v>
      </c>
      <c r="K14">
        <v>-108.58199999999999</v>
      </c>
      <c r="L14">
        <v>-107.605</v>
      </c>
      <c r="R14" s="23">
        <v>-340</v>
      </c>
      <c r="S14">
        <v>-99.274000000000001</v>
      </c>
      <c r="T14">
        <v>-106.812</v>
      </c>
      <c r="U14">
        <v>-112.45699999999999</v>
      </c>
      <c r="V14">
        <v>-110.931</v>
      </c>
      <c r="W14">
        <v>-111.572</v>
      </c>
      <c r="X14">
        <v>-102.325</v>
      </c>
      <c r="Y14">
        <v>-97.992000000000004</v>
      </c>
      <c r="Z14">
        <v>-102.753</v>
      </c>
      <c r="AA14">
        <v>-139.80099999999999</v>
      </c>
      <c r="AB14">
        <v>-107.544</v>
      </c>
      <c r="AC14">
        <v>-116.63800000000001</v>
      </c>
      <c r="AD14">
        <v>-113.28100000000001</v>
      </c>
      <c r="AE14">
        <v>-113.678</v>
      </c>
      <c r="AF14">
        <v>-111.206</v>
      </c>
      <c r="AG14">
        <v>-107.849</v>
      </c>
      <c r="AH14">
        <v>-104.462</v>
      </c>
    </row>
    <row r="15" spans="1:34">
      <c r="A15">
        <v>-320</v>
      </c>
      <c r="B15">
        <v>-96.587999999999994</v>
      </c>
      <c r="C15">
        <v>-99.853999999999999</v>
      </c>
      <c r="D15">
        <v>-105.53</v>
      </c>
      <c r="E15">
        <v>-101.471</v>
      </c>
      <c r="F15">
        <v>-95.825000000000003</v>
      </c>
      <c r="G15">
        <v>-98.48</v>
      </c>
      <c r="H15">
        <v>-115.93600000000001</v>
      </c>
      <c r="I15">
        <v>-111.23699999999999</v>
      </c>
      <c r="J15">
        <v>-99.364999999999995</v>
      </c>
      <c r="K15">
        <v>-108.276</v>
      </c>
      <c r="L15">
        <v>-106.17100000000001</v>
      </c>
      <c r="R15" s="23">
        <v>-320</v>
      </c>
      <c r="S15">
        <v>-98.968999999999994</v>
      </c>
      <c r="T15">
        <v>-106.11</v>
      </c>
      <c r="U15">
        <v>-111.938</v>
      </c>
      <c r="V15">
        <v>-110.229</v>
      </c>
      <c r="W15">
        <v>-110.84</v>
      </c>
      <c r="X15">
        <v>-101.685</v>
      </c>
      <c r="Y15">
        <v>-97.992000000000004</v>
      </c>
      <c r="Z15">
        <v>-102.81399999999999</v>
      </c>
      <c r="AA15">
        <v>-137.81700000000001</v>
      </c>
      <c r="AB15">
        <v>-106.262</v>
      </c>
      <c r="AC15">
        <v>-115.44799999999999</v>
      </c>
      <c r="AD15">
        <v>-113.15900000000001</v>
      </c>
      <c r="AE15">
        <v>-113.00700000000001</v>
      </c>
      <c r="AF15">
        <v>-110.443</v>
      </c>
      <c r="AG15">
        <v>-107.208</v>
      </c>
      <c r="AH15">
        <v>-103.88200000000001</v>
      </c>
    </row>
    <row r="16" spans="1:34">
      <c r="A16">
        <v>-300</v>
      </c>
      <c r="B16">
        <v>-95.733999999999995</v>
      </c>
      <c r="C16">
        <v>-99.034000000000006</v>
      </c>
      <c r="D16">
        <v>-104.584</v>
      </c>
      <c r="E16">
        <v>-100.708</v>
      </c>
      <c r="F16">
        <v>-94.849000000000004</v>
      </c>
      <c r="G16">
        <v>-97.992000000000004</v>
      </c>
      <c r="H16">
        <v>-115.11199999999999</v>
      </c>
      <c r="I16">
        <v>-109.619</v>
      </c>
      <c r="J16">
        <v>-99.67</v>
      </c>
      <c r="K16">
        <v>-106.506</v>
      </c>
      <c r="L16">
        <v>-105.194</v>
      </c>
      <c r="R16" s="23">
        <v>-300</v>
      </c>
      <c r="S16">
        <v>-98.602000000000004</v>
      </c>
      <c r="T16">
        <v>-105.53</v>
      </c>
      <c r="U16">
        <v>-111.389</v>
      </c>
      <c r="V16">
        <v>-109.68</v>
      </c>
      <c r="W16">
        <v>-109.985</v>
      </c>
      <c r="X16">
        <v>-101.25700000000001</v>
      </c>
      <c r="Y16">
        <v>-97.930999999999997</v>
      </c>
      <c r="Z16">
        <v>-102.264</v>
      </c>
      <c r="AA16">
        <v>-135.62</v>
      </c>
      <c r="AB16">
        <v>-105.83499999999999</v>
      </c>
      <c r="AC16">
        <v>-114.899</v>
      </c>
      <c r="AD16">
        <v>-112.518</v>
      </c>
      <c r="AE16">
        <v>-112.366</v>
      </c>
      <c r="AF16">
        <v>-109.40600000000001</v>
      </c>
      <c r="AG16">
        <v>-106.964</v>
      </c>
      <c r="AH16">
        <v>-103.607</v>
      </c>
    </row>
    <row r="17" spans="1:34">
      <c r="A17">
        <v>-280</v>
      </c>
      <c r="B17">
        <v>-95.49</v>
      </c>
      <c r="C17">
        <v>-98.418999999999997</v>
      </c>
      <c r="D17">
        <v>-104.03400000000001</v>
      </c>
      <c r="E17">
        <v>-100.372</v>
      </c>
      <c r="F17">
        <v>-94.665999999999997</v>
      </c>
      <c r="G17">
        <v>-98.082999999999998</v>
      </c>
      <c r="H17">
        <v>-113.8</v>
      </c>
      <c r="I17">
        <v>-108.124</v>
      </c>
      <c r="J17">
        <v>-98.632999999999996</v>
      </c>
      <c r="K17">
        <v>-106.90300000000001</v>
      </c>
      <c r="L17">
        <v>-103.821</v>
      </c>
      <c r="R17" s="23">
        <v>-280</v>
      </c>
      <c r="S17">
        <v>-97.960999999999999</v>
      </c>
      <c r="T17">
        <v>-104.889</v>
      </c>
      <c r="U17">
        <v>-110.748</v>
      </c>
      <c r="V17">
        <v>-108.917</v>
      </c>
      <c r="W17">
        <v>-108.765</v>
      </c>
      <c r="X17">
        <v>-100.372</v>
      </c>
      <c r="Y17">
        <v>-96.527000000000001</v>
      </c>
      <c r="Z17">
        <v>-97.046000000000006</v>
      </c>
      <c r="AA17">
        <v>-133.75899999999999</v>
      </c>
      <c r="AB17">
        <v>-105.072</v>
      </c>
      <c r="AC17">
        <v>-113.678</v>
      </c>
      <c r="AD17">
        <v>-111.664</v>
      </c>
      <c r="AE17">
        <v>-111.84699999999999</v>
      </c>
      <c r="AF17">
        <v>-108.58199999999999</v>
      </c>
      <c r="AG17">
        <v>-106.56699999999999</v>
      </c>
      <c r="AH17">
        <v>-103.119</v>
      </c>
    </row>
    <row r="18" spans="1:34">
      <c r="A18">
        <v>-260</v>
      </c>
      <c r="B18">
        <v>-95.031999999999996</v>
      </c>
      <c r="C18">
        <v>-97.778000000000006</v>
      </c>
      <c r="D18">
        <v>-103.05800000000001</v>
      </c>
      <c r="E18">
        <v>-99.971999999999994</v>
      </c>
      <c r="F18">
        <v>-94.757000000000005</v>
      </c>
      <c r="G18">
        <v>-97.564999999999998</v>
      </c>
      <c r="H18">
        <v>-112.518</v>
      </c>
      <c r="I18">
        <v>-107.239</v>
      </c>
      <c r="J18">
        <v>-98.144999999999996</v>
      </c>
      <c r="K18">
        <v>-106.17100000000001</v>
      </c>
      <c r="L18">
        <v>-102.96599999999999</v>
      </c>
      <c r="R18" s="23">
        <v>-260</v>
      </c>
      <c r="S18">
        <v>-97.29</v>
      </c>
      <c r="T18">
        <v>-103.485</v>
      </c>
      <c r="U18">
        <v>-110.16800000000001</v>
      </c>
      <c r="V18">
        <v>-108.73399999999999</v>
      </c>
      <c r="W18">
        <v>-107.758</v>
      </c>
      <c r="X18">
        <v>-100.40300000000001</v>
      </c>
      <c r="Y18">
        <v>-96.191000000000003</v>
      </c>
      <c r="Z18">
        <v>-101.044</v>
      </c>
      <c r="AA18">
        <v>-131.042</v>
      </c>
      <c r="AB18">
        <v>-104.187</v>
      </c>
      <c r="AC18">
        <v>-112.57899999999999</v>
      </c>
      <c r="AD18">
        <v>-110.84</v>
      </c>
      <c r="AE18">
        <v>-110.657</v>
      </c>
      <c r="AF18">
        <v>-107.3</v>
      </c>
      <c r="AG18">
        <v>-105.998</v>
      </c>
      <c r="AH18">
        <v>-102.44799999999999</v>
      </c>
    </row>
    <row r="19" spans="1:34">
      <c r="A19">
        <v>-240</v>
      </c>
      <c r="B19">
        <v>-94.207999999999998</v>
      </c>
      <c r="C19">
        <v>-96.924000000000007</v>
      </c>
      <c r="D19">
        <v>-102.539</v>
      </c>
      <c r="E19">
        <v>-99.182000000000002</v>
      </c>
      <c r="F19">
        <v>-94.147000000000006</v>
      </c>
      <c r="G19">
        <v>-96.649000000000001</v>
      </c>
      <c r="H19">
        <v>-111.298</v>
      </c>
      <c r="I19">
        <v>-105.53</v>
      </c>
      <c r="J19">
        <v>-98.816000000000003</v>
      </c>
      <c r="K19">
        <v>-105.34699999999999</v>
      </c>
      <c r="L19">
        <v>-101.959</v>
      </c>
      <c r="R19" s="23">
        <v>-240</v>
      </c>
      <c r="S19">
        <v>-97.26</v>
      </c>
      <c r="T19">
        <v>-103.119</v>
      </c>
      <c r="U19">
        <v>-109.65</v>
      </c>
      <c r="V19">
        <v>-108.002</v>
      </c>
      <c r="W19">
        <v>-106.232</v>
      </c>
      <c r="X19">
        <v>-99.396000000000001</v>
      </c>
      <c r="Y19">
        <v>-95.885999999999996</v>
      </c>
      <c r="Z19">
        <v>-99.792000000000002</v>
      </c>
      <c r="AA19">
        <v>-129.21100000000001</v>
      </c>
      <c r="AB19">
        <v>-102.509</v>
      </c>
      <c r="AC19">
        <v>-111.60299999999999</v>
      </c>
      <c r="AD19">
        <v>-110.718</v>
      </c>
      <c r="AE19">
        <v>-109.89400000000001</v>
      </c>
      <c r="AF19">
        <v>-106.628</v>
      </c>
      <c r="AG19">
        <v>-105.377</v>
      </c>
      <c r="AH19">
        <v>-101.807</v>
      </c>
    </row>
    <row r="20" spans="1:34">
      <c r="A20">
        <v>-220</v>
      </c>
      <c r="B20">
        <v>-93.566999999999993</v>
      </c>
      <c r="C20">
        <v>-95.977999999999994</v>
      </c>
      <c r="D20">
        <v>-101.776</v>
      </c>
      <c r="E20">
        <v>-98.846000000000004</v>
      </c>
      <c r="F20">
        <v>-93.933000000000007</v>
      </c>
      <c r="G20">
        <v>-95.551000000000002</v>
      </c>
      <c r="H20">
        <v>-110.535</v>
      </c>
      <c r="I20">
        <v>-104.065</v>
      </c>
      <c r="J20">
        <v>-97.564999999999998</v>
      </c>
      <c r="K20">
        <v>-104.523</v>
      </c>
      <c r="L20">
        <v>-101.105</v>
      </c>
      <c r="R20" s="23">
        <v>-220</v>
      </c>
      <c r="S20">
        <v>-96.527000000000001</v>
      </c>
      <c r="T20">
        <v>-102.02</v>
      </c>
      <c r="U20">
        <v>-107.941</v>
      </c>
      <c r="V20">
        <v>-106.72</v>
      </c>
      <c r="W20">
        <v>-105.95699999999999</v>
      </c>
      <c r="X20">
        <v>-98.876999999999995</v>
      </c>
      <c r="Y20">
        <v>-94.207999999999998</v>
      </c>
      <c r="Z20">
        <v>-97.9</v>
      </c>
      <c r="AA20">
        <v>-126.526</v>
      </c>
      <c r="AB20">
        <v>-102.23399999999999</v>
      </c>
      <c r="AC20">
        <v>-110.565</v>
      </c>
      <c r="AD20">
        <v>-109.039</v>
      </c>
      <c r="AE20">
        <v>-108.673</v>
      </c>
      <c r="AF20">
        <v>-105.377</v>
      </c>
      <c r="AG20">
        <v>-104.614</v>
      </c>
      <c r="AH20">
        <v>-101.044</v>
      </c>
    </row>
    <row r="21" spans="1:34">
      <c r="A21">
        <v>-200</v>
      </c>
      <c r="B21">
        <v>-93.322999999999993</v>
      </c>
      <c r="C21">
        <v>-95.123000000000005</v>
      </c>
      <c r="D21">
        <v>-100.861</v>
      </c>
      <c r="E21">
        <v>-98.022000000000006</v>
      </c>
      <c r="F21">
        <v>-93.688999999999993</v>
      </c>
      <c r="G21">
        <v>-95.49</v>
      </c>
      <c r="H21">
        <v>-109.19199999999999</v>
      </c>
      <c r="I21">
        <v>-102.36499999999999</v>
      </c>
      <c r="J21">
        <v>-95.673000000000002</v>
      </c>
      <c r="K21">
        <v>-103.42400000000001</v>
      </c>
      <c r="L21">
        <v>-99.334999999999994</v>
      </c>
      <c r="R21" s="23">
        <v>-200</v>
      </c>
      <c r="S21">
        <v>-95.52</v>
      </c>
      <c r="T21">
        <v>-100.83</v>
      </c>
      <c r="U21">
        <v>-107.361</v>
      </c>
      <c r="V21">
        <v>-105.53</v>
      </c>
      <c r="W21">
        <v>-104.03400000000001</v>
      </c>
      <c r="X21">
        <v>-97.504000000000005</v>
      </c>
      <c r="Y21">
        <v>-94.481999999999999</v>
      </c>
      <c r="Z21">
        <v>-97.960999999999999</v>
      </c>
      <c r="AA21">
        <v>-123.657</v>
      </c>
      <c r="AB21">
        <v>-101.349</v>
      </c>
      <c r="AC21">
        <v>-109.31399999999999</v>
      </c>
      <c r="AD21">
        <v>-109.039</v>
      </c>
      <c r="AE21">
        <v>-107.88</v>
      </c>
      <c r="AF21">
        <v>-104.03400000000001</v>
      </c>
      <c r="AG21">
        <v>-104.401</v>
      </c>
      <c r="AH21">
        <v>-100.28100000000001</v>
      </c>
    </row>
    <row r="22" spans="1:34">
      <c r="A22">
        <v>-180</v>
      </c>
      <c r="B22">
        <v>-92.438000000000002</v>
      </c>
      <c r="C22">
        <v>-94.974000000000004</v>
      </c>
      <c r="D22">
        <v>-100.006</v>
      </c>
      <c r="E22">
        <v>-97.168000000000006</v>
      </c>
      <c r="F22">
        <v>-93.262</v>
      </c>
      <c r="G22">
        <v>-94.91</v>
      </c>
      <c r="H22">
        <v>-108.246</v>
      </c>
      <c r="I22">
        <v>-101.685</v>
      </c>
      <c r="J22">
        <v>-95.061999999999998</v>
      </c>
      <c r="K22">
        <v>-102.264</v>
      </c>
      <c r="L22">
        <v>-98.45</v>
      </c>
      <c r="R22" s="23">
        <v>-180</v>
      </c>
      <c r="S22">
        <v>-94.971000000000004</v>
      </c>
      <c r="T22">
        <v>-99.578999999999994</v>
      </c>
      <c r="U22">
        <v>-106.598</v>
      </c>
      <c r="V22">
        <v>-104.858</v>
      </c>
      <c r="W22">
        <v>-102.142</v>
      </c>
      <c r="X22">
        <v>-96.802000000000007</v>
      </c>
      <c r="Y22">
        <v>-93.933000000000007</v>
      </c>
      <c r="Z22">
        <v>-96.953999999999994</v>
      </c>
      <c r="AA22">
        <v>-120.97199999999999</v>
      </c>
      <c r="AB22">
        <v>-99.822999999999993</v>
      </c>
      <c r="AC22">
        <v>-107.788</v>
      </c>
      <c r="AD22">
        <v>-108.307</v>
      </c>
      <c r="AE22">
        <v>-105.71299999999999</v>
      </c>
      <c r="AF22">
        <v>-102.875</v>
      </c>
      <c r="AG22">
        <v>-103.455</v>
      </c>
      <c r="AH22">
        <v>-99.212999999999994</v>
      </c>
    </row>
    <row r="23" spans="1:34">
      <c r="A23">
        <v>-160</v>
      </c>
      <c r="B23">
        <v>-92.072000000000003</v>
      </c>
      <c r="C23">
        <v>-93.841999999999999</v>
      </c>
      <c r="D23">
        <v>-99.120999999999995</v>
      </c>
      <c r="E23">
        <v>-96.619</v>
      </c>
      <c r="F23">
        <v>-92.956999999999994</v>
      </c>
      <c r="G23">
        <v>-94.025000000000006</v>
      </c>
      <c r="H23">
        <v>-107.178</v>
      </c>
      <c r="I23">
        <v>-100.18899999999999</v>
      </c>
      <c r="J23">
        <v>-93.811000000000007</v>
      </c>
      <c r="K23">
        <v>-101.379</v>
      </c>
      <c r="L23">
        <v>-97.594999999999999</v>
      </c>
      <c r="R23" s="23">
        <v>-160</v>
      </c>
      <c r="S23">
        <v>-93.841999999999999</v>
      </c>
      <c r="T23">
        <v>-98.236000000000004</v>
      </c>
      <c r="U23">
        <v>-105.194</v>
      </c>
      <c r="V23">
        <v>-103.08799999999999</v>
      </c>
      <c r="W23">
        <v>-101.227</v>
      </c>
      <c r="X23">
        <v>-95.733999999999995</v>
      </c>
      <c r="Y23">
        <v>-92.986999999999995</v>
      </c>
      <c r="Z23">
        <v>-95.917000000000002</v>
      </c>
      <c r="AA23">
        <v>-118.31699999999999</v>
      </c>
      <c r="AB23">
        <v>-98.754999999999995</v>
      </c>
      <c r="AC23">
        <v>-106.78100000000001</v>
      </c>
      <c r="AD23">
        <v>-107.3</v>
      </c>
      <c r="AE23">
        <v>-105.34699999999999</v>
      </c>
      <c r="AF23">
        <v>-101.532</v>
      </c>
      <c r="AG23">
        <v>-102.539</v>
      </c>
      <c r="AH23">
        <v>-98.540999999999997</v>
      </c>
    </row>
    <row r="24" spans="1:34">
      <c r="A24">
        <v>-140</v>
      </c>
      <c r="B24">
        <v>-91.248000000000005</v>
      </c>
      <c r="C24">
        <v>-93.292000000000002</v>
      </c>
      <c r="D24">
        <v>-97.748000000000005</v>
      </c>
      <c r="E24">
        <v>-96.191000000000003</v>
      </c>
      <c r="F24">
        <v>-92.254999999999995</v>
      </c>
      <c r="G24">
        <v>-93.75</v>
      </c>
      <c r="H24">
        <v>-105.562</v>
      </c>
      <c r="I24">
        <v>-98.572000000000003</v>
      </c>
      <c r="J24">
        <v>-92.376999999999995</v>
      </c>
      <c r="K24">
        <v>-100.616</v>
      </c>
      <c r="L24">
        <v>-95.795000000000002</v>
      </c>
      <c r="R24" s="23">
        <v>-140</v>
      </c>
      <c r="S24">
        <v>-93.14</v>
      </c>
      <c r="T24">
        <v>-96.558000000000007</v>
      </c>
      <c r="U24">
        <v>-103.973</v>
      </c>
      <c r="V24">
        <v>-101.837</v>
      </c>
      <c r="W24">
        <v>-99.03</v>
      </c>
      <c r="X24">
        <v>-94.695999999999998</v>
      </c>
      <c r="Y24">
        <v>-91.98</v>
      </c>
      <c r="Z24">
        <v>-95.031999999999996</v>
      </c>
      <c r="AA24">
        <v>-115.265</v>
      </c>
      <c r="AB24">
        <v>-97.594999999999999</v>
      </c>
      <c r="AC24">
        <v>-105.22499999999999</v>
      </c>
      <c r="AD24">
        <v>-105.682</v>
      </c>
      <c r="AE24">
        <v>-103.76</v>
      </c>
      <c r="AF24">
        <v>-100.006</v>
      </c>
      <c r="AG24">
        <v>-101.624</v>
      </c>
      <c r="AH24">
        <v>-97.564999999999998</v>
      </c>
    </row>
    <row r="25" spans="1:34">
      <c r="A25">
        <v>-120</v>
      </c>
      <c r="B25">
        <v>-90.728999999999999</v>
      </c>
      <c r="C25">
        <v>-92.01</v>
      </c>
      <c r="D25">
        <v>-96.771000000000001</v>
      </c>
      <c r="E25">
        <v>-95.153999999999996</v>
      </c>
      <c r="F25">
        <v>-91.858000000000004</v>
      </c>
      <c r="G25">
        <v>-92.528999999999996</v>
      </c>
      <c r="H25">
        <v>-103.88200000000001</v>
      </c>
      <c r="I25">
        <v>-97.015000000000001</v>
      </c>
      <c r="J25">
        <v>-91.4</v>
      </c>
      <c r="K25">
        <v>-99.334999999999994</v>
      </c>
      <c r="L25">
        <v>-94.238</v>
      </c>
      <c r="R25" s="23">
        <v>-120</v>
      </c>
      <c r="S25">
        <v>-92.132999999999996</v>
      </c>
      <c r="T25">
        <v>-94.238</v>
      </c>
      <c r="U25">
        <v>-102.44799999999999</v>
      </c>
      <c r="V25">
        <v>-99.975999999999999</v>
      </c>
      <c r="W25">
        <v>-97.106999999999999</v>
      </c>
      <c r="X25">
        <v>-92.742999999999995</v>
      </c>
      <c r="Y25">
        <v>-90.97</v>
      </c>
      <c r="Z25">
        <v>-94.33</v>
      </c>
      <c r="AA25">
        <v>-112.122</v>
      </c>
      <c r="AB25">
        <v>-96.497</v>
      </c>
      <c r="AC25">
        <v>-103.42400000000001</v>
      </c>
      <c r="AD25">
        <v>-103.485</v>
      </c>
      <c r="AE25">
        <v>-102.173</v>
      </c>
      <c r="AF25">
        <v>-98.236000000000004</v>
      </c>
      <c r="AG25">
        <v>-101.044</v>
      </c>
      <c r="AH25">
        <v>-96.68</v>
      </c>
    </row>
    <row r="26" spans="1:34">
      <c r="A26">
        <v>-100</v>
      </c>
      <c r="B26">
        <v>-90.331999999999994</v>
      </c>
      <c r="C26">
        <v>-91.248000000000005</v>
      </c>
      <c r="D26">
        <v>-95.427999999999997</v>
      </c>
      <c r="E26">
        <v>-92.712000000000003</v>
      </c>
      <c r="F26">
        <v>-91.492000000000004</v>
      </c>
      <c r="G26">
        <v>-92.224000000000004</v>
      </c>
      <c r="H26">
        <v>-102.44799999999999</v>
      </c>
      <c r="I26">
        <v>-96.161000000000001</v>
      </c>
      <c r="J26">
        <v>-89.995999999999995</v>
      </c>
      <c r="K26">
        <v>-97.26</v>
      </c>
      <c r="L26">
        <v>-92.59</v>
      </c>
      <c r="R26" s="23">
        <v>-100</v>
      </c>
      <c r="S26">
        <v>-91.248000000000005</v>
      </c>
      <c r="T26">
        <v>-92.194000000000003</v>
      </c>
      <c r="U26">
        <v>-100.8</v>
      </c>
      <c r="V26">
        <v>-98.816000000000003</v>
      </c>
      <c r="W26">
        <v>-95.093000000000004</v>
      </c>
      <c r="X26">
        <v>-91.644000000000005</v>
      </c>
      <c r="Y26">
        <v>-90.331999999999994</v>
      </c>
      <c r="Z26">
        <v>-92.896000000000001</v>
      </c>
      <c r="AA26">
        <v>-108.673</v>
      </c>
      <c r="AB26">
        <v>-94.727000000000004</v>
      </c>
      <c r="AC26">
        <v>-100.922</v>
      </c>
      <c r="AD26">
        <v>-103.21</v>
      </c>
      <c r="AE26">
        <v>-100.494</v>
      </c>
      <c r="AF26">
        <v>-96.68</v>
      </c>
      <c r="AG26">
        <v>-99.364999999999995</v>
      </c>
      <c r="AH26">
        <v>-95.947000000000003</v>
      </c>
    </row>
    <row r="27" spans="1:34">
      <c r="A27">
        <v>-80</v>
      </c>
      <c r="B27">
        <v>-89.081000000000003</v>
      </c>
      <c r="C27">
        <v>-89.905000000000001</v>
      </c>
      <c r="D27">
        <v>-93.933000000000007</v>
      </c>
      <c r="E27">
        <v>-92.528999999999996</v>
      </c>
      <c r="F27">
        <v>-90.82</v>
      </c>
      <c r="G27">
        <v>-91.4</v>
      </c>
      <c r="H27">
        <v>-100.372</v>
      </c>
      <c r="I27">
        <v>-94.879000000000005</v>
      </c>
      <c r="J27">
        <v>-89.661000000000001</v>
      </c>
      <c r="K27">
        <v>-96.283000000000001</v>
      </c>
      <c r="L27">
        <v>-91.278000000000006</v>
      </c>
      <c r="R27" s="23">
        <v>-80</v>
      </c>
      <c r="S27">
        <v>-90.179000000000002</v>
      </c>
      <c r="T27">
        <v>-89.222999999999999</v>
      </c>
      <c r="U27">
        <v>-99.486999999999995</v>
      </c>
      <c r="V27">
        <v>-97.197999999999993</v>
      </c>
      <c r="W27">
        <v>-92.712000000000003</v>
      </c>
      <c r="X27">
        <v>-89.355000000000004</v>
      </c>
      <c r="Y27">
        <v>-89.873999999999995</v>
      </c>
      <c r="Z27">
        <v>-91.522000000000006</v>
      </c>
      <c r="AA27">
        <v>-105.74299999999999</v>
      </c>
      <c r="AB27">
        <v>-93.17</v>
      </c>
      <c r="AC27">
        <v>-99.822999999999993</v>
      </c>
      <c r="AD27">
        <v>-99.212999999999994</v>
      </c>
      <c r="AE27">
        <v>-98.174999999999997</v>
      </c>
      <c r="AF27">
        <v>-94.817999999999998</v>
      </c>
      <c r="AG27">
        <v>-98.968999999999994</v>
      </c>
      <c r="AH27">
        <v>-94.665999999999997</v>
      </c>
    </row>
    <row r="28" spans="1:34">
      <c r="A28">
        <v>-60</v>
      </c>
      <c r="B28">
        <v>-88.379000000000005</v>
      </c>
      <c r="C28">
        <v>-88.745000000000005</v>
      </c>
      <c r="D28">
        <v>-92.438000000000002</v>
      </c>
      <c r="E28">
        <v>-92.194000000000003</v>
      </c>
      <c r="F28">
        <v>-90.881</v>
      </c>
      <c r="G28">
        <v>-90.179000000000002</v>
      </c>
      <c r="H28">
        <v>-98.031999999999996</v>
      </c>
      <c r="I28">
        <v>-92.254999999999995</v>
      </c>
      <c r="J28">
        <v>-89.171999999999997</v>
      </c>
      <c r="K28">
        <v>-94.207999999999998</v>
      </c>
      <c r="L28">
        <v>-90.21</v>
      </c>
      <c r="R28" s="23">
        <v>-60</v>
      </c>
      <c r="S28">
        <v>-89.783000000000001</v>
      </c>
      <c r="T28">
        <v>-85.938000000000002</v>
      </c>
      <c r="U28">
        <v>-97.472999999999999</v>
      </c>
      <c r="V28">
        <v>-95.427999999999997</v>
      </c>
      <c r="W28">
        <v>-89.385999999999996</v>
      </c>
      <c r="X28">
        <v>-88.043000000000006</v>
      </c>
      <c r="Y28">
        <v>-88.165000000000006</v>
      </c>
      <c r="Z28">
        <v>-90.21</v>
      </c>
      <c r="AA28">
        <v>-101.196</v>
      </c>
      <c r="AB28">
        <v>-91.492000000000004</v>
      </c>
      <c r="AC28">
        <v>-97.534000000000006</v>
      </c>
      <c r="AD28">
        <v>-96.343999999999994</v>
      </c>
      <c r="AE28">
        <v>-96.13</v>
      </c>
      <c r="AF28">
        <v>-92.528999999999996</v>
      </c>
      <c r="AG28">
        <v>-97.382000000000005</v>
      </c>
      <c r="AH28">
        <v>-93.506</v>
      </c>
    </row>
    <row r="29" spans="1:34">
      <c r="A29">
        <v>-40</v>
      </c>
      <c r="B29">
        <v>-87.584999999999994</v>
      </c>
      <c r="C29">
        <v>-87.128</v>
      </c>
      <c r="D29">
        <v>-90.24</v>
      </c>
      <c r="E29">
        <v>-90.637</v>
      </c>
      <c r="F29">
        <v>-90.149000000000001</v>
      </c>
      <c r="G29">
        <v>-87.951999999999998</v>
      </c>
      <c r="H29">
        <v>-94.421000000000006</v>
      </c>
      <c r="I29">
        <v>-90.21</v>
      </c>
      <c r="J29">
        <v>-89.325000000000003</v>
      </c>
      <c r="K29">
        <v>-92.040999999999997</v>
      </c>
      <c r="L29">
        <v>-88.073999999999998</v>
      </c>
      <c r="R29" s="23">
        <v>-40</v>
      </c>
      <c r="S29">
        <v>-88.438000000000002</v>
      </c>
      <c r="T29">
        <v>-82.52</v>
      </c>
      <c r="U29">
        <v>-95.061999999999998</v>
      </c>
      <c r="V29">
        <v>-92.956999999999994</v>
      </c>
      <c r="W29">
        <v>-87.006</v>
      </c>
      <c r="X29">
        <v>-85.418999999999997</v>
      </c>
      <c r="Y29">
        <v>-87.402000000000001</v>
      </c>
      <c r="Z29">
        <v>-85.388000000000005</v>
      </c>
      <c r="AA29">
        <v>-97.350999999999999</v>
      </c>
      <c r="AB29">
        <v>-89.263999999999996</v>
      </c>
      <c r="AC29">
        <v>-95.367000000000004</v>
      </c>
      <c r="AD29">
        <v>-93.688999999999993</v>
      </c>
      <c r="AE29">
        <v>-92.040999999999997</v>
      </c>
      <c r="AF29">
        <v>-90.117999999999995</v>
      </c>
      <c r="AG29">
        <v>-96.161000000000001</v>
      </c>
      <c r="AH29">
        <v>-91.492000000000004</v>
      </c>
    </row>
    <row r="30" spans="1:34">
      <c r="A30">
        <v>-20</v>
      </c>
      <c r="B30">
        <v>-87.096999999999994</v>
      </c>
      <c r="C30">
        <v>-85.784999999999997</v>
      </c>
      <c r="D30">
        <v>-87.769000000000005</v>
      </c>
      <c r="E30">
        <v>-89.751999999999995</v>
      </c>
      <c r="F30">
        <v>-89.539000000000001</v>
      </c>
      <c r="G30">
        <v>-86.730999999999995</v>
      </c>
      <c r="H30">
        <v>-91.278000000000006</v>
      </c>
      <c r="I30">
        <v>-88.073999999999998</v>
      </c>
      <c r="J30">
        <v>-88.593000000000004</v>
      </c>
      <c r="K30">
        <v>-89.325000000000003</v>
      </c>
      <c r="L30">
        <v>-86.09</v>
      </c>
      <c r="R30" s="23">
        <v>-20</v>
      </c>
      <c r="S30">
        <v>-87.036000000000001</v>
      </c>
      <c r="T30">
        <v>-77.911000000000001</v>
      </c>
      <c r="U30">
        <v>-92.864999999999995</v>
      </c>
      <c r="V30">
        <v>-90.759</v>
      </c>
      <c r="W30">
        <v>-84.105999999999995</v>
      </c>
      <c r="X30">
        <v>-82.489000000000004</v>
      </c>
      <c r="Y30">
        <v>-86.09</v>
      </c>
      <c r="Z30">
        <v>-85.906999999999996</v>
      </c>
      <c r="AA30">
        <v>-92.224000000000004</v>
      </c>
      <c r="AB30">
        <v>-88.225999999999999</v>
      </c>
      <c r="AC30">
        <v>-91.552999999999997</v>
      </c>
      <c r="AD30">
        <v>-90.697999999999993</v>
      </c>
      <c r="AE30">
        <v>-88.623000000000005</v>
      </c>
      <c r="AF30">
        <v>-87.738</v>
      </c>
      <c r="AG30">
        <v>-95.305999999999997</v>
      </c>
      <c r="AH30">
        <v>-89.477999999999994</v>
      </c>
    </row>
    <row r="31" spans="1:34">
      <c r="A31">
        <v>0</v>
      </c>
      <c r="B31">
        <v>-86.334000000000003</v>
      </c>
      <c r="C31">
        <v>-84.995000000000005</v>
      </c>
      <c r="D31">
        <v>-85.570999999999998</v>
      </c>
      <c r="E31">
        <v>-87.86</v>
      </c>
      <c r="F31">
        <v>-88.379000000000005</v>
      </c>
      <c r="G31">
        <v>-85.48</v>
      </c>
      <c r="H31">
        <v>-82.123000000000005</v>
      </c>
      <c r="I31">
        <v>-86.120999999999995</v>
      </c>
      <c r="J31">
        <v>-87.921000000000006</v>
      </c>
      <c r="K31">
        <v>-85.938000000000002</v>
      </c>
      <c r="L31">
        <v>-84.656000000000006</v>
      </c>
      <c r="R31" s="23">
        <v>0</v>
      </c>
      <c r="S31">
        <v>-85.784999999999997</v>
      </c>
      <c r="T31">
        <v>-72.968000000000004</v>
      </c>
      <c r="U31">
        <v>-89.995999999999995</v>
      </c>
      <c r="V31">
        <v>-86.334000000000003</v>
      </c>
      <c r="W31">
        <v>-80.17</v>
      </c>
      <c r="X31">
        <v>-79.346000000000004</v>
      </c>
      <c r="Y31">
        <v>-84.412000000000006</v>
      </c>
      <c r="Z31">
        <v>-84.197999999999993</v>
      </c>
      <c r="AA31">
        <v>-87.340999999999994</v>
      </c>
      <c r="AB31">
        <v>-85.938000000000002</v>
      </c>
      <c r="AC31">
        <v>-86.7</v>
      </c>
      <c r="AD31">
        <v>-86.304000000000002</v>
      </c>
      <c r="AE31">
        <v>-86.7</v>
      </c>
      <c r="AF31">
        <v>-84.869</v>
      </c>
      <c r="AG31">
        <v>-94.147000000000006</v>
      </c>
      <c r="AH31">
        <v>-87.555000000000007</v>
      </c>
    </row>
    <row r="32" spans="1:34">
      <c r="A32">
        <v>20</v>
      </c>
      <c r="B32">
        <v>-85.266000000000005</v>
      </c>
      <c r="C32">
        <v>-83.007999999999996</v>
      </c>
      <c r="D32">
        <v>-82.275000000000006</v>
      </c>
      <c r="E32">
        <v>-86.548000000000002</v>
      </c>
      <c r="F32">
        <v>-88.073999999999998</v>
      </c>
      <c r="G32">
        <v>-83.221000000000004</v>
      </c>
      <c r="H32">
        <v>-82.581000000000003</v>
      </c>
      <c r="I32">
        <v>-84.105999999999995</v>
      </c>
      <c r="J32">
        <v>-86.914000000000001</v>
      </c>
      <c r="K32">
        <v>-82.52</v>
      </c>
      <c r="L32">
        <v>-82.427999999999997</v>
      </c>
      <c r="R32" s="23">
        <v>20</v>
      </c>
      <c r="S32">
        <v>-84.32</v>
      </c>
      <c r="T32">
        <v>-68.114999999999995</v>
      </c>
      <c r="U32">
        <v>-88.257000000000005</v>
      </c>
      <c r="V32">
        <v>-83.617999999999995</v>
      </c>
      <c r="W32">
        <v>-75.653000000000006</v>
      </c>
      <c r="X32">
        <v>-77.087000000000003</v>
      </c>
      <c r="Y32">
        <v>-83.373999999999995</v>
      </c>
      <c r="Z32">
        <v>-82.153000000000006</v>
      </c>
      <c r="AA32">
        <v>-80.504999999999995</v>
      </c>
      <c r="AB32">
        <v>-83.679000000000002</v>
      </c>
      <c r="AC32">
        <v>-83.74</v>
      </c>
      <c r="AD32">
        <v>-79.834000000000003</v>
      </c>
      <c r="AE32">
        <v>-82.977000000000004</v>
      </c>
      <c r="AF32">
        <v>-81.328999999999994</v>
      </c>
      <c r="AG32">
        <v>-92.316000000000003</v>
      </c>
      <c r="AH32">
        <v>-85.784999999999997</v>
      </c>
    </row>
    <row r="33" spans="1:34">
      <c r="A33">
        <v>40</v>
      </c>
      <c r="B33">
        <v>-83.831999999999994</v>
      </c>
      <c r="C33">
        <v>-80.962999999999994</v>
      </c>
      <c r="D33">
        <v>-79.132000000000005</v>
      </c>
      <c r="E33">
        <v>-84.838999999999999</v>
      </c>
      <c r="F33">
        <v>-86.194000000000003</v>
      </c>
      <c r="G33">
        <v>-81.481999999999999</v>
      </c>
      <c r="H33">
        <v>-78.369</v>
      </c>
      <c r="I33">
        <v>-81.879000000000005</v>
      </c>
      <c r="J33">
        <v>-85.570999999999998</v>
      </c>
      <c r="K33">
        <v>-78.369</v>
      </c>
      <c r="L33">
        <v>-80.566000000000003</v>
      </c>
      <c r="R33" s="23">
        <v>40</v>
      </c>
      <c r="S33">
        <v>-83.099000000000004</v>
      </c>
      <c r="T33">
        <v>-62.225000000000001</v>
      </c>
      <c r="U33">
        <v>-85.51</v>
      </c>
      <c r="V33">
        <v>-80.596999999999994</v>
      </c>
      <c r="W33">
        <v>-72.082999999999998</v>
      </c>
      <c r="X33">
        <v>-74.646000000000001</v>
      </c>
      <c r="Y33">
        <v>-81.512</v>
      </c>
      <c r="Z33">
        <v>-79.802999999999997</v>
      </c>
      <c r="AA33">
        <v>-74.066000000000003</v>
      </c>
      <c r="AB33">
        <v>-81.695999999999998</v>
      </c>
      <c r="AC33">
        <v>-80.566000000000003</v>
      </c>
      <c r="AD33">
        <v>-74.89</v>
      </c>
      <c r="AE33">
        <v>-78.003</v>
      </c>
      <c r="AF33">
        <v>-78.003</v>
      </c>
      <c r="AG33">
        <v>-91.125</v>
      </c>
      <c r="AH33">
        <v>-82.855000000000004</v>
      </c>
    </row>
    <row r="34" spans="1:34">
      <c r="A34">
        <v>60</v>
      </c>
      <c r="B34">
        <v>-83.13</v>
      </c>
      <c r="C34">
        <v>-78.582999999999998</v>
      </c>
      <c r="D34">
        <v>-74.584999999999994</v>
      </c>
      <c r="E34">
        <v>-83.099000000000004</v>
      </c>
      <c r="F34">
        <v>-85.998999999999995</v>
      </c>
      <c r="G34">
        <v>-78.644000000000005</v>
      </c>
      <c r="H34">
        <v>-70.891999999999996</v>
      </c>
      <c r="I34">
        <v>-78.582999999999998</v>
      </c>
      <c r="J34">
        <v>-83.831999999999994</v>
      </c>
      <c r="K34">
        <v>-72.662000000000006</v>
      </c>
      <c r="L34">
        <v>-78.156000000000006</v>
      </c>
      <c r="R34" s="23">
        <v>60</v>
      </c>
      <c r="S34">
        <v>-80.872</v>
      </c>
      <c r="T34">
        <v>2</v>
      </c>
      <c r="U34">
        <v>-82.733000000000004</v>
      </c>
      <c r="V34">
        <v>-76.63</v>
      </c>
      <c r="W34">
        <v>-67.504999999999995</v>
      </c>
      <c r="X34">
        <v>-72.356999999999999</v>
      </c>
      <c r="Y34">
        <v>-79.650999999999996</v>
      </c>
      <c r="Z34">
        <v>-74.402000000000001</v>
      </c>
      <c r="AA34">
        <v>3</v>
      </c>
      <c r="AB34">
        <v>-78.613</v>
      </c>
      <c r="AC34">
        <v>-76.965000000000003</v>
      </c>
      <c r="AD34">
        <v>2</v>
      </c>
      <c r="AE34">
        <v>-71.503</v>
      </c>
      <c r="AF34">
        <v>-73.7</v>
      </c>
      <c r="AG34">
        <v>-89.081000000000003</v>
      </c>
      <c r="AH34">
        <v>-80.322000000000003</v>
      </c>
    </row>
    <row r="35" spans="1:34">
      <c r="A35">
        <v>80</v>
      </c>
      <c r="B35">
        <v>-82.031000000000006</v>
      </c>
      <c r="C35">
        <v>-77.209000000000003</v>
      </c>
      <c r="D35">
        <v>-70.495999999999995</v>
      </c>
      <c r="E35">
        <v>-81.268000000000001</v>
      </c>
      <c r="F35">
        <v>-84.716999999999999</v>
      </c>
      <c r="G35">
        <v>-76.53</v>
      </c>
      <c r="H35">
        <v>-66.406000000000006</v>
      </c>
      <c r="I35">
        <v>-75.438999999999993</v>
      </c>
      <c r="J35">
        <v>-82.305999999999997</v>
      </c>
      <c r="K35">
        <v>-64.491</v>
      </c>
      <c r="L35">
        <v>-76.721000000000004</v>
      </c>
      <c r="R35" s="23">
        <v>80</v>
      </c>
      <c r="S35">
        <v>-79.224000000000004</v>
      </c>
      <c r="T35">
        <v>4</v>
      </c>
      <c r="U35">
        <v>-79.346000000000004</v>
      </c>
      <c r="V35">
        <v>-71.381</v>
      </c>
      <c r="W35">
        <v>-59.326000000000001</v>
      </c>
      <c r="X35">
        <v>-69.427000000000007</v>
      </c>
      <c r="Y35">
        <v>-72.234999999999999</v>
      </c>
      <c r="Z35">
        <v>-72.814999999999998</v>
      </c>
      <c r="AA35">
        <v>8</v>
      </c>
      <c r="AB35">
        <v>-75.165000000000006</v>
      </c>
      <c r="AC35">
        <v>-70.373999999999995</v>
      </c>
      <c r="AD35">
        <v>6</v>
      </c>
      <c r="AE35">
        <v>-66.010000000000005</v>
      </c>
      <c r="AF35">
        <v>-69.244</v>
      </c>
      <c r="AG35">
        <v>-87.646000000000001</v>
      </c>
      <c r="AH35">
        <v>-77.087000000000003</v>
      </c>
    </row>
    <row r="36" spans="1:34">
      <c r="A36">
        <v>100</v>
      </c>
      <c r="B36">
        <v>-80.872</v>
      </c>
      <c r="C36">
        <v>-74.584999999999994</v>
      </c>
      <c r="D36">
        <v>-66.254000000000005</v>
      </c>
      <c r="E36">
        <v>-78.796000000000006</v>
      </c>
      <c r="F36">
        <v>-84.412000000000006</v>
      </c>
      <c r="G36">
        <v>-74.096999999999994</v>
      </c>
      <c r="H36">
        <v>-66.070999999999998</v>
      </c>
      <c r="I36">
        <v>-72.722999999999999</v>
      </c>
      <c r="J36">
        <v>-80.626999999999995</v>
      </c>
      <c r="K36">
        <v>2</v>
      </c>
      <c r="L36">
        <v>-74.218999999999994</v>
      </c>
      <c r="R36" s="23">
        <v>100</v>
      </c>
      <c r="S36">
        <v>-77.545000000000002</v>
      </c>
      <c r="T36">
        <v>5</v>
      </c>
      <c r="U36">
        <v>-75.225999999999999</v>
      </c>
      <c r="V36">
        <v>-66.832999999999998</v>
      </c>
      <c r="W36">
        <v>3</v>
      </c>
      <c r="X36">
        <v>-66.802999999999997</v>
      </c>
      <c r="Y36">
        <v>-75.012</v>
      </c>
      <c r="Z36">
        <v>-68.084999999999994</v>
      </c>
      <c r="AA36">
        <v>12</v>
      </c>
      <c r="AB36">
        <v>-72.814999999999998</v>
      </c>
      <c r="AC36">
        <v>3</v>
      </c>
      <c r="AD36">
        <v>9</v>
      </c>
      <c r="AE36">
        <v>2</v>
      </c>
      <c r="AF36">
        <v>-65.247</v>
      </c>
      <c r="AG36">
        <v>-84.9</v>
      </c>
      <c r="AH36">
        <v>-71.227999999999994</v>
      </c>
    </row>
    <row r="37" spans="1:34">
      <c r="A37">
        <v>120</v>
      </c>
      <c r="B37">
        <v>-79.772999999999996</v>
      </c>
      <c r="C37">
        <v>-72.356999999999999</v>
      </c>
      <c r="D37">
        <v>-62.457999999999998</v>
      </c>
      <c r="E37">
        <v>-76.08</v>
      </c>
      <c r="F37">
        <v>-83.037999999999997</v>
      </c>
      <c r="G37">
        <v>-70.311999999999998</v>
      </c>
      <c r="H37">
        <v>-59.631</v>
      </c>
      <c r="I37">
        <v>-69.335999999999999</v>
      </c>
      <c r="J37">
        <v>-78.674000000000007</v>
      </c>
      <c r="K37">
        <v>6</v>
      </c>
      <c r="L37">
        <v>-71.349999999999994</v>
      </c>
      <c r="R37" s="23">
        <v>120</v>
      </c>
      <c r="S37">
        <v>-75.165000000000006</v>
      </c>
      <c r="T37">
        <v>7</v>
      </c>
      <c r="U37">
        <v>-69.457999999999998</v>
      </c>
      <c r="V37">
        <v>-61.493000000000002</v>
      </c>
      <c r="W37">
        <v>5</v>
      </c>
      <c r="X37">
        <v>-63.904000000000003</v>
      </c>
      <c r="Y37">
        <v>-71.715999999999994</v>
      </c>
      <c r="Z37">
        <v>-60.363999999999997</v>
      </c>
      <c r="AA37">
        <v>14</v>
      </c>
      <c r="AB37">
        <v>-68.938999999999993</v>
      </c>
      <c r="AC37">
        <v>6</v>
      </c>
      <c r="AD37">
        <v>12</v>
      </c>
      <c r="AE37">
        <v>6</v>
      </c>
      <c r="AF37">
        <v>-62.225000000000001</v>
      </c>
      <c r="AG37">
        <v>-82.703000000000003</v>
      </c>
      <c r="AH37">
        <v>-69.611000000000004</v>
      </c>
    </row>
    <row r="38" spans="1:34">
      <c r="A38">
        <v>140</v>
      </c>
      <c r="B38">
        <v>-78.033000000000001</v>
      </c>
      <c r="C38">
        <v>-69.793999999999997</v>
      </c>
      <c r="D38">
        <v>-58.716000000000001</v>
      </c>
      <c r="E38">
        <v>-72.570999999999998</v>
      </c>
      <c r="F38">
        <v>-81.909000000000006</v>
      </c>
      <c r="G38">
        <v>-67.078000000000003</v>
      </c>
      <c r="H38">
        <v>-56.58</v>
      </c>
      <c r="I38">
        <v>-64.58</v>
      </c>
      <c r="J38">
        <v>-76.691000000000003</v>
      </c>
      <c r="K38">
        <v>8</v>
      </c>
      <c r="L38">
        <v>-68.512</v>
      </c>
      <c r="R38" s="23">
        <v>140</v>
      </c>
      <c r="S38">
        <v>-72.968000000000004</v>
      </c>
      <c r="T38">
        <v>9</v>
      </c>
      <c r="U38">
        <v>-62.886000000000003</v>
      </c>
      <c r="V38">
        <v>4</v>
      </c>
      <c r="W38">
        <v>7</v>
      </c>
      <c r="X38">
        <v>-59.661999999999999</v>
      </c>
      <c r="Y38">
        <v>-67.596000000000004</v>
      </c>
      <c r="Z38">
        <v>4</v>
      </c>
      <c r="AA38">
        <v>17</v>
      </c>
      <c r="AB38">
        <v>-65.186000000000007</v>
      </c>
      <c r="AC38">
        <v>9</v>
      </c>
      <c r="AD38">
        <v>14</v>
      </c>
      <c r="AE38">
        <v>9</v>
      </c>
      <c r="AF38">
        <v>-58.043999999999997</v>
      </c>
      <c r="AG38">
        <v>-80.138999999999996</v>
      </c>
      <c r="AH38">
        <v>-64.727999999999994</v>
      </c>
    </row>
    <row r="39" spans="1:34">
      <c r="A39">
        <v>160</v>
      </c>
      <c r="B39">
        <v>-76.415999999999997</v>
      </c>
      <c r="C39">
        <v>-65.521000000000001</v>
      </c>
      <c r="D39">
        <v>-53.009</v>
      </c>
      <c r="E39">
        <v>-69.183000000000007</v>
      </c>
      <c r="F39">
        <v>-80.536000000000001</v>
      </c>
      <c r="G39">
        <v>-64.209000000000003</v>
      </c>
      <c r="H39">
        <v>-54.381999999999998</v>
      </c>
      <c r="I39">
        <v>-60.851999999999997</v>
      </c>
      <c r="J39">
        <v>-74.799000000000007</v>
      </c>
      <c r="K39">
        <v>9</v>
      </c>
      <c r="L39">
        <v>-65.674000000000007</v>
      </c>
      <c r="R39" s="23">
        <v>160</v>
      </c>
      <c r="S39">
        <v>-70.465000000000003</v>
      </c>
      <c r="T39">
        <v>9</v>
      </c>
      <c r="U39">
        <v>3</v>
      </c>
      <c r="V39">
        <v>7</v>
      </c>
      <c r="W39">
        <v>10</v>
      </c>
      <c r="X39">
        <v>-56.731999999999999</v>
      </c>
      <c r="Y39">
        <v>-62.5</v>
      </c>
      <c r="Z39">
        <v>7</v>
      </c>
      <c r="AA39">
        <v>19</v>
      </c>
      <c r="AB39">
        <v>-62.378</v>
      </c>
      <c r="AC39">
        <v>11</v>
      </c>
      <c r="AD39">
        <v>16</v>
      </c>
      <c r="AE39">
        <v>11</v>
      </c>
      <c r="AF39">
        <v>1</v>
      </c>
      <c r="AG39">
        <v>-76.415999999999997</v>
      </c>
      <c r="AH39">
        <v>-59.052</v>
      </c>
    </row>
    <row r="40" spans="1:34">
      <c r="A40">
        <v>180</v>
      </c>
      <c r="B40">
        <v>-74.768000000000001</v>
      </c>
      <c r="C40">
        <v>-64.453000000000003</v>
      </c>
      <c r="D40">
        <v>2</v>
      </c>
      <c r="E40">
        <v>-65.521000000000001</v>
      </c>
      <c r="F40">
        <v>-78.856999999999999</v>
      </c>
      <c r="G40">
        <v>-61.768000000000001</v>
      </c>
      <c r="H40">
        <v>1</v>
      </c>
      <c r="I40">
        <v>-55.084000000000003</v>
      </c>
      <c r="J40">
        <v>-71.686000000000007</v>
      </c>
      <c r="K40">
        <v>11</v>
      </c>
      <c r="L40">
        <v>-62.012</v>
      </c>
      <c r="R40" s="23">
        <v>180</v>
      </c>
      <c r="S40">
        <v>-68.176000000000002</v>
      </c>
      <c r="T40">
        <v>12</v>
      </c>
      <c r="U40">
        <v>6</v>
      </c>
      <c r="V40">
        <v>10</v>
      </c>
      <c r="W40">
        <v>11</v>
      </c>
      <c r="X40">
        <v>2</v>
      </c>
      <c r="Y40">
        <v>-57.921999999999997</v>
      </c>
      <c r="Z40">
        <v>8</v>
      </c>
      <c r="AA40">
        <v>21</v>
      </c>
      <c r="AB40">
        <v>-59.722999999999999</v>
      </c>
      <c r="AC40">
        <v>13</v>
      </c>
      <c r="AD40">
        <v>18</v>
      </c>
      <c r="AE40">
        <v>13</v>
      </c>
      <c r="AF40">
        <v>3</v>
      </c>
      <c r="AG40">
        <v>-73.334000000000003</v>
      </c>
      <c r="AH40">
        <v>3</v>
      </c>
    </row>
    <row r="41" spans="1:34">
      <c r="A41">
        <v>200</v>
      </c>
      <c r="B41">
        <v>-72.936999999999998</v>
      </c>
      <c r="C41">
        <v>-62.283000000000001</v>
      </c>
      <c r="D41">
        <v>4</v>
      </c>
      <c r="E41">
        <v>-62.591999999999999</v>
      </c>
      <c r="F41">
        <v>-77.271000000000001</v>
      </c>
      <c r="G41">
        <v>-59.234999999999999</v>
      </c>
      <c r="H41">
        <v>3</v>
      </c>
      <c r="I41">
        <v>4</v>
      </c>
      <c r="J41">
        <v>-69.244</v>
      </c>
      <c r="K41">
        <v>11</v>
      </c>
      <c r="L41">
        <v>-59.509</v>
      </c>
      <c r="R41" s="23">
        <v>200</v>
      </c>
      <c r="S41">
        <v>-65.215999999999994</v>
      </c>
      <c r="T41">
        <v>12</v>
      </c>
      <c r="U41">
        <v>8</v>
      </c>
      <c r="V41">
        <v>12</v>
      </c>
      <c r="W41">
        <v>12</v>
      </c>
      <c r="X41">
        <v>5</v>
      </c>
      <c r="Y41">
        <v>2</v>
      </c>
      <c r="Z41">
        <v>10</v>
      </c>
      <c r="AA41">
        <v>23</v>
      </c>
      <c r="AB41">
        <v>-56.640999999999998</v>
      </c>
      <c r="AC41">
        <v>15</v>
      </c>
      <c r="AD41">
        <v>19</v>
      </c>
      <c r="AE41">
        <v>15</v>
      </c>
      <c r="AF41">
        <v>6</v>
      </c>
      <c r="AG41">
        <v>-69.915999999999997</v>
      </c>
      <c r="AH41">
        <v>5</v>
      </c>
    </row>
    <row r="42" spans="1:34">
      <c r="A42">
        <v>220</v>
      </c>
      <c r="B42">
        <v>-71.259</v>
      </c>
      <c r="C42">
        <v>-59.591999999999999</v>
      </c>
      <c r="D42">
        <v>6</v>
      </c>
      <c r="E42">
        <v>-58.624000000000002</v>
      </c>
      <c r="F42">
        <v>-75.47</v>
      </c>
      <c r="G42">
        <v>-55.176000000000002</v>
      </c>
      <c r="H42">
        <v>5</v>
      </c>
      <c r="I42">
        <v>8</v>
      </c>
      <c r="J42">
        <v>65.552000000000007</v>
      </c>
      <c r="K42">
        <v>11</v>
      </c>
      <c r="L42">
        <v>-55.298000000000002</v>
      </c>
      <c r="R42" s="23">
        <v>220</v>
      </c>
      <c r="S42">
        <v>-62.378</v>
      </c>
      <c r="T42">
        <v>13</v>
      </c>
      <c r="U42">
        <v>11</v>
      </c>
      <c r="V42">
        <v>15</v>
      </c>
      <c r="W42">
        <v>14</v>
      </c>
      <c r="X42">
        <v>7</v>
      </c>
      <c r="Y42">
        <v>4</v>
      </c>
      <c r="Z42">
        <v>12</v>
      </c>
      <c r="AA42">
        <v>25</v>
      </c>
      <c r="AB42">
        <v>-53.192</v>
      </c>
      <c r="AC42">
        <v>17</v>
      </c>
      <c r="AD42">
        <v>20</v>
      </c>
      <c r="AE42">
        <v>17</v>
      </c>
      <c r="AF42">
        <v>8</v>
      </c>
      <c r="AG42">
        <v>-66.406000000000006</v>
      </c>
      <c r="AH42">
        <v>8</v>
      </c>
    </row>
    <row r="43" spans="1:34">
      <c r="A43">
        <v>240</v>
      </c>
      <c r="B43">
        <v>-69.122</v>
      </c>
      <c r="C43">
        <v>-56.244</v>
      </c>
      <c r="D43">
        <v>8</v>
      </c>
      <c r="E43">
        <v>1</v>
      </c>
      <c r="F43">
        <v>-72.998000000000005</v>
      </c>
      <c r="G43">
        <v>-51.970999999999997</v>
      </c>
      <c r="H43">
        <v>7</v>
      </c>
      <c r="I43">
        <v>12</v>
      </c>
      <c r="J43">
        <v>-61.584000000000003</v>
      </c>
      <c r="K43">
        <v>10</v>
      </c>
      <c r="L43">
        <v>-51.665999999999997</v>
      </c>
      <c r="R43" s="23">
        <v>240</v>
      </c>
      <c r="S43">
        <v>-59.783999999999999</v>
      </c>
      <c r="T43">
        <v>13</v>
      </c>
      <c r="U43">
        <v>14</v>
      </c>
      <c r="V43">
        <v>17</v>
      </c>
      <c r="W43">
        <v>15</v>
      </c>
      <c r="X43">
        <v>10</v>
      </c>
      <c r="Y43">
        <v>6</v>
      </c>
      <c r="Z43">
        <v>13</v>
      </c>
      <c r="AA43">
        <v>26</v>
      </c>
      <c r="AB43">
        <v>-50.658999999999999</v>
      </c>
      <c r="AC43">
        <v>18</v>
      </c>
      <c r="AD43">
        <v>21</v>
      </c>
      <c r="AE43">
        <v>18</v>
      </c>
      <c r="AF43">
        <v>10</v>
      </c>
      <c r="AG43">
        <v>-62.317</v>
      </c>
      <c r="AH43">
        <v>10</v>
      </c>
    </row>
    <row r="44" spans="1:34">
      <c r="A44">
        <v>260</v>
      </c>
      <c r="B44">
        <v>-67.2</v>
      </c>
      <c r="C44">
        <v>1</v>
      </c>
      <c r="D44">
        <v>10</v>
      </c>
      <c r="E44">
        <v>2</v>
      </c>
      <c r="F44">
        <v>-70.495999999999995</v>
      </c>
      <c r="G44">
        <v>1</v>
      </c>
      <c r="H44">
        <v>9</v>
      </c>
      <c r="I44">
        <v>15</v>
      </c>
      <c r="J44">
        <v>-58.411000000000001</v>
      </c>
      <c r="K44">
        <v>8</v>
      </c>
      <c r="L44">
        <v>-49.591000000000001</v>
      </c>
      <c r="R44" s="23">
        <v>260</v>
      </c>
      <c r="S44">
        <v>1</v>
      </c>
      <c r="T44">
        <v>14</v>
      </c>
      <c r="U44">
        <v>16</v>
      </c>
      <c r="V44">
        <v>18</v>
      </c>
      <c r="W44">
        <v>16</v>
      </c>
      <c r="X44">
        <v>13</v>
      </c>
      <c r="Y44">
        <v>7</v>
      </c>
      <c r="Z44">
        <v>14</v>
      </c>
      <c r="AA44">
        <v>27</v>
      </c>
      <c r="AB44">
        <v>-46.997</v>
      </c>
      <c r="AC44">
        <v>19</v>
      </c>
      <c r="AD44">
        <v>21</v>
      </c>
      <c r="AE44">
        <v>19</v>
      </c>
      <c r="AF44">
        <v>12</v>
      </c>
      <c r="AG44">
        <v>2</v>
      </c>
      <c r="AH44">
        <v>13</v>
      </c>
    </row>
    <row r="45" spans="1:34">
      <c r="A45">
        <v>280</v>
      </c>
      <c r="B45">
        <v>-65.430000000000007</v>
      </c>
      <c r="C45">
        <v>3</v>
      </c>
      <c r="D45">
        <v>11</v>
      </c>
      <c r="E45">
        <v>3</v>
      </c>
      <c r="F45">
        <v>-67.596000000000004</v>
      </c>
      <c r="G45">
        <v>3</v>
      </c>
      <c r="H45">
        <v>11</v>
      </c>
      <c r="I45">
        <v>18</v>
      </c>
      <c r="J45">
        <v>1</v>
      </c>
      <c r="K45">
        <v>8</v>
      </c>
      <c r="L45">
        <v>1</v>
      </c>
      <c r="R45" s="23">
        <v>280</v>
      </c>
      <c r="S45">
        <v>2</v>
      </c>
      <c r="T45">
        <v>15</v>
      </c>
      <c r="U45">
        <v>17</v>
      </c>
      <c r="V45">
        <v>19</v>
      </c>
      <c r="W45">
        <v>16</v>
      </c>
      <c r="X45">
        <v>14</v>
      </c>
      <c r="Y45">
        <v>9</v>
      </c>
      <c r="Z45">
        <v>15</v>
      </c>
      <c r="AA45">
        <v>28</v>
      </c>
      <c r="AB45">
        <v>2</v>
      </c>
      <c r="AC45">
        <v>20</v>
      </c>
      <c r="AD45">
        <v>22</v>
      </c>
      <c r="AE45">
        <v>19</v>
      </c>
      <c r="AF45">
        <v>13</v>
      </c>
      <c r="AG45">
        <v>3</v>
      </c>
      <c r="AH45">
        <v>14</v>
      </c>
    </row>
    <row r="46" spans="1:34">
      <c r="A46">
        <v>300</v>
      </c>
      <c r="B46">
        <v>-64.117000000000004</v>
      </c>
      <c r="C46">
        <v>4</v>
      </c>
      <c r="D46">
        <v>12</v>
      </c>
      <c r="E46">
        <v>4</v>
      </c>
      <c r="F46">
        <v>-63.994999999999997</v>
      </c>
      <c r="G46">
        <v>5</v>
      </c>
      <c r="H46">
        <v>14</v>
      </c>
      <c r="I46">
        <v>21</v>
      </c>
      <c r="J46">
        <v>4</v>
      </c>
      <c r="K46">
        <v>8</v>
      </c>
      <c r="L46">
        <v>2</v>
      </c>
      <c r="R46" s="23">
        <v>300</v>
      </c>
      <c r="S46">
        <v>4</v>
      </c>
      <c r="T46">
        <v>16</v>
      </c>
      <c r="U46">
        <v>19</v>
      </c>
      <c r="V46">
        <v>20</v>
      </c>
      <c r="W46">
        <v>17</v>
      </c>
      <c r="X46">
        <v>16</v>
      </c>
      <c r="Y46">
        <v>10</v>
      </c>
      <c r="Z46">
        <v>15</v>
      </c>
      <c r="AA46">
        <v>29</v>
      </c>
      <c r="AB46">
        <v>4</v>
      </c>
      <c r="AC46">
        <v>21</v>
      </c>
      <c r="AD46">
        <v>22</v>
      </c>
      <c r="AE46">
        <v>20</v>
      </c>
      <c r="AF46">
        <v>15</v>
      </c>
      <c r="AG46">
        <v>5</v>
      </c>
      <c r="AH46">
        <v>16</v>
      </c>
    </row>
    <row r="47" spans="1:34">
      <c r="A47">
        <v>320</v>
      </c>
      <c r="B47">
        <v>-62.591999999999999</v>
      </c>
      <c r="C47">
        <v>5</v>
      </c>
      <c r="D47">
        <v>14</v>
      </c>
      <c r="E47">
        <v>6</v>
      </c>
      <c r="F47">
        <v>-60.027999999999999</v>
      </c>
      <c r="G47">
        <v>6</v>
      </c>
      <c r="H47">
        <v>15</v>
      </c>
      <c r="I47">
        <v>24</v>
      </c>
      <c r="J47">
        <v>7</v>
      </c>
      <c r="K47">
        <v>8</v>
      </c>
      <c r="L47">
        <v>4</v>
      </c>
      <c r="R47" s="23">
        <v>320</v>
      </c>
      <c r="S47">
        <v>5</v>
      </c>
      <c r="T47">
        <v>14</v>
      </c>
      <c r="U47">
        <v>19</v>
      </c>
      <c r="V47">
        <v>21</v>
      </c>
      <c r="W47">
        <v>17</v>
      </c>
      <c r="X47">
        <v>17</v>
      </c>
      <c r="Y47">
        <v>12</v>
      </c>
      <c r="Z47">
        <v>16</v>
      </c>
      <c r="AA47">
        <v>29</v>
      </c>
      <c r="AB47">
        <v>5</v>
      </c>
      <c r="AC47">
        <v>22</v>
      </c>
      <c r="AD47">
        <v>22</v>
      </c>
      <c r="AE47">
        <v>20</v>
      </c>
      <c r="AF47">
        <v>16</v>
      </c>
      <c r="AG47">
        <v>7</v>
      </c>
      <c r="AH47">
        <v>17</v>
      </c>
    </row>
    <row r="48" spans="1:34">
      <c r="A48">
        <v>340</v>
      </c>
      <c r="B48">
        <v>-60.210999999999999</v>
      </c>
      <c r="C48">
        <v>6</v>
      </c>
      <c r="D48">
        <v>14</v>
      </c>
      <c r="E48">
        <v>7</v>
      </c>
      <c r="F48">
        <v>1</v>
      </c>
      <c r="G48">
        <v>8</v>
      </c>
      <c r="H48">
        <v>16</v>
      </c>
      <c r="I48">
        <v>26</v>
      </c>
      <c r="J48">
        <v>9</v>
      </c>
      <c r="K48">
        <v>8</v>
      </c>
      <c r="L48">
        <v>6</v>
      </c>
      <c r="R48" s="23">
        <v>340</v>
      </c>
      <c r="S48">
        <v>7</v>
      </c>
      <c r="T48">
        <v>16</v>
      </c>
      <c r="U48">
        <v>20</v>
      </c>
      <c r="V48">
        <v>22</v>
      </c>
      <c r="W48">
        <v>15</v>
      </c>
      <c r="X48">
        <v>18</v>
      </c>
      <c r="Y48">
        <v>13</v>
      </c>
      <c r="Z48">
        <v>15</v>
      </c>
      <c r="AA48">
        <v>30</v>
      </c>
      <c r="AB48">
        <v>7</v>
      </c>
      <c r="AC48">
        <v>23</v>
      </c>
      <c r="AD48">
        <v>22</v>
      </c>
      <c r="AE48">
        <v>18</v>
      </c>
      <c r="AF48">
        <v>17</v>
      </c>
      <c r="AG48">
        <v>9</v>
      </c>
      <c r="AH48">
        <v>18</v>
      </c>
    </row>
    <row r="49" spans="1:34">
      <c r="A49">
        <v>360</v>
      </c>
      <c r="B49">
        <v>-58.655000000000001</v>
      </c>
      <c r="C49">
        <v>7</v>
      </c>
      <c r="D49">
        <v>14</v>
      </c>
      <c r="E49">
        <v>8</v>
      </c>
      <c r="F49">
        <v>3</v>
      </c>
      <c r="G49">
        <v>9</v>
      </c>
      <c r="H49">
        <v>17</v>
      </c>
      <c r="I49">
        <v>28</v>
      </c>
      <c r="J49">
        <v>12</v>
      </c>
      <c r="K49">
        <v>9</v>
      </c>
      <c r="L49">
        <v>7</v>
      </c>
      <c r="R49" s="23">
        <v>360</v>
      </c>
      <c r="S49">
        <v>9</v>
      </c>
      <c r="T49">
        <v>13</v>
      </c>
      <c r="U49">
        <v>20</v>
      </c>
      <c r="V49">
        <v>23</v>
      </c>
      <c r="W49">
        <v>15</v>
      </c>
      <c r="X49">
        <v>18</v>
      </c>
      <c r="Y49">
        <v>14</v>
      </c>
      <c r="Z49">
        <v>14</v>
      </c>
      <c r="AA49">
        <v>30</v>
      </c>
      <c r="AB49">
        <v>8</v>
      </c>
      <c r="AC49">
        <v>23</v>
      </c>
      <c r="AD49">
        <v>22</v>
      </c>
      <c r="AE49">
        <v>17</v>
      </c>
      <c r="AF49">
        <v>18</v>
      </c>
      <c r="AG49">
        <v>10</v>
      </c>
      <c r="AH49">
        <v>19</v>
      </c>
    </row>
    <row r="50" spans="1:34">
      <c r="A50">
        <v>380</v>
      </c>
      <c r="B50">
        <v>-55.847000000000001</v>
      </c>
      <c r="C50">
        <v>9</v>
      </c>
      <c r="D50">
        <v>16</v>
      </c>
      <c r="E50">
        <v>9</v>
      </c>
      <c r="F50">
        <v>5</v>
      </c>
      <c r="G50">
        <v>10</v>
      </c>
      <c r="H50">
        <v>18</v>
      </c>
      <c r="I50">
        <v>29</v>
      </c>
      <c r="J50">
        <v>14</v>
      </c>
      <c r="K50">
        <v>8</v>
      </c>
      <c r="L50">
        <v>8</v>
      </c>
      <c r="R50" s="23">
        <v>380</v>
      </c>
      <c r="S50">
        <v>10</v>
      </c>
      <c r="T50">
        <v>13</v>
      </c>
      <c r="U50">
        <v>20</v>
      </c>
      <c r="V50">
        <v>23</v>
      </c>
      <c r="W50">
        <v>14</v>
      </c>
      <c r="X50">
        <v>19</v>
      </c>
      <c r="Y50">
        <v>15</v>
      </c>
      <c r="Z50">
        <v>14</v>
      </c>
      <c r="AA50">
        <v>32</v>
      </c>
      <c r="AB50">
        <v>9</v>
      </c>
      <c r="AC50">
        <v>24</v>
      </c>
      <c r="AD50">
        <v>22</v>
      </c>
      <c r="AE50">
        <v>17</v>
      </c>
      <c r="AF50">
        <v>19</v>
      </c>
      <c r="AG50">
        <v>12</v>
      </c>
      <c r="AH50">
        <v>19</v>
      </c>
    </row>
    <row r="51" spans="1:34">
      <c r="A51">
        <v>400</v>
      </c>
      <c r="B51">
        <v>2</v>
      </c>
      <c r="C51">
        <v>10</v>
      </c>
      <c r="D51">
        <v>16</v>
      </c>
      <c r="E51">
        <v>10</v>
      </c>
      <c r="F51">
        <v>8</v>
      </c>
      <c r="G51">
        <v>11</v>
      </c>
      <c r="H51">
        <v>18</v>
      </c>
      <c r="I51">
        <v>30</v>
      </c>
      <c r="J51">
        <v>17</v>
      </c>
      <c r="K51">
        <v>7</v>
      </c>
      <c r="L51">
        <v>10</v>
      </c>
      <c r="R51" s="23">
        <v>400</v>
      </c>
      <c r="S51">
        <v>11</v>
      </c>
      <c r="T51">
        <v>15</v>
      </c>
      <c r="U51">
        <v>20</v>
      </c>
      <c r="V51">
        <v>23</v>
      </c>
      <c r="W51">
        <v>12</v>
      </c>
      <c r="X51">
        <v>18</v>
      </c>
      <c r="Y51">
        <v>15</v>
      </c>
      <c r="Z51">
        <v>14</v>
      </c>
      <c r="AA51">
        <v>31</v>
      </c>
      <c r="AB51">
        <v>11</v>
      </c>
      <c r="AC51">
        <v>24</v>
      </c>
      <c r="AD51">
        <v>22</v>
      </c>
      <c r="AE51">
        <v>16</v>
      </c>
      <c r="AF51">
        <v>19</v>
      </c>
      <c r="AG51">
        <v>13</v>
      </c>
      <c r="AH51">
        <v>20</v>
      </c>
    </row>
    <row r="52" spans="1:34">
      <c r="A52">
        <v>420</v>
      </c>
      <c r="B52">
        <v>3</v>
      </c>
      <c r="C52">
        <v>11</v>
      </c>
      <c r="D52">
        <v>16</v>
      </c>
      <c r="E52">
        <v>11</v>
      </c>
      <c r="F52">
        <v>10</v>
      </c>
      <c r="G52">
        <v>12</v>
      </c>
      <c r="H52">
        <v>19</v>
      </c>
      <c r="I52">
        <v>31</v>
      </c>
      <c r="J52">
        <v>19</v>
      </c>
      <c r="K52">
        <v>4</v>
      </c>
      <c r="L52">
        <v>11</v>
      </c>
      <c r="R52" s="23">
        <v>420</v>
      </c>
      <c r="S52">
        <v>12</v>
      </c>
      <c r="T52">
        <v>16</v>
      </c>
      <c r="U52">
        <v>19</v>
      </c>
      <c r="V52">
        <v>23</v>
      </c>
      <c r="W52">
        <v>11</v>
      </c>
      <c r="X52">
        <v>16</v>
      </c>
      <c r="Y52">
        <v>16</v>
      </c>
      <c r="Z52" t="s">
        <v>163</v>
      </c>
      <c r="AA52">
        <v>31</v>
      </c>
      <c r="AB52">
        <v>12</v>
      </c>
      <c r="AC52">
        <v>24</v>
      </c>
      <c r="AD52">
        <v>22</v>
      </c>
      <c r="AE52">
        <v>15</v>
      </c>
      <c r="AF52">
        <v>20</v>
      </c>
      <c r="AG52">
        <v>15</v>
      </c>
      <c r="AH52">
        <v>20</v>
      </c>
    </row>
    <row r="53" spans="1:34">
      <c r="A53">
        <v>440</v>
      </c>
      <c r="B53">
        <v>5</v>
      </c>
      <c r="C53">
        <v>12</v>
      </c>
      <c r="D53">
        <v>16</v>
      </c>
      <c r="E53">
        <v>12</v>
      </c>
      <c r="F53">
        <v>11</v>
      </c>
      <c r="G53">
        <v>13</v>
      </c>
      <c r="H53">
        <v>18</v>
      </c>
      <c r="I53">
        <v>32</v>
      </c>
      <c r="J53">
        <v>20</v>
      </c>
      <c r="K53">
        <v>5</v>
      </c>
      <c r="L53">
        <v>13</v>
      </c>
      <c r="R53" s="23">
        <v>440</v>
      </c>
      <c r="S53">
        <v>14</v>
      </c>
      <c r="T53">
        <v>15</v>
      </c>
      <c r="U53">
        <v>19</v>
      </c>
      <c r="V53">
        <v>23</v>
      </c>
      <c r="W53">
        <v>10</v>
      </c>
      <c r="X53">
        <v>17</v>
      </c>
      <c r="Y53">
        <v>16</v>
      </c>
      <c r="AA53">
        <v>32</v>
      </c>
      <c r="AB53">
        <v>13</v>
      </c>
      <c r="AC53">
        <v>24</v>
      </c>
      <c r="AD53">
        <v>21</v>
      </c>
      <c r="AE53">
        <v>13</v>
      </c>
      <c r="AF53">
        <v>20</v>
      </c>
      <c r="AG53">
        <v>16</v>
      </c>
      <c r="AH53">
        <v>20</v>
      </c>
    </row>
    <row r="54" spans="1:34">
      <c r="A54">
        <v>460</v>
      </c>
      <c r="B54">
        <v>6</v>
      </c>
      <c r="C54">
        <v>13</v>
      </c>
      <c r="D54">
        <v>17</v>
      </c>
      <c r="E54">
        <v>12</v>
      </c>
      <c r="F54">
        <v>13</v>
      </c>
      <c r="G54">
        <v>14</v>
      </c>
      <c r="H54">
        <v>20</v>
      </c>
      <c r="I54">
        <v>33</v>
      </c>
      <c r="J54">
        <v>22</v>
      </c>
      <c r="K54">
        <v>5</v>
      </c>
      <c r="L54">
        <v>14</v>
      </c>
      <c r="R54" s="23">
        <v>460</v>
      </c>
      <c r="S54">
        <v>15</v>
      </c>
      <c r="T54">
        <v>14</v>
      </c>
      <c r="U54">
        <v>19</v>
      </c>
      <c r="V54">
        <v>22</v>
      </c>
      <c r="W54">
        <v>9</v>
      </c>
      <c r="X54">
        <v>14</v>
      </c>
      <c r="Y54">
        <v>17</v>
      </c>
      <c r="AA54">
        <v>32</v>
      </c>
      <c r="AB54">
        <v>14</v>
      </c>
      <c r="AC54">
        <v>24</v>
      </c>
      <c r="AD54">
        <v>21</v>
      </c>
      <c r="AE54">
        <v>12</v>
      </c>
      <c r="AF54">
        <v>21</v>
      </c>
      <c r="AG54">
        <v>17</v>
      </c>
      <c r="AH54">
        <v>20</v>
      </c>
    </row>
    <row r="55" spans="1:34">
      <c r="A55">
        <v>480</v>
      </c>
      <c r="B55">
        <v>8</v>
      </c>
      <c r="C55">
        <v>14</v>
      </c>
      <c r="D55">
        <v>17</v>
      </c>
      <c r="E55">
        <v>13</v>
      </c>
      <c r="F55">
        <v>15</v>
      </c>
      <c r="G55">
        <v>14</v>
      </c>
      <c r="H55">
        <v>21</v>
      </c>
      <c r="I55">
        <v>34</v>
      </c>
      <c r="J55">
        <v>24</v>
      </c>
      <c r="K55">
        <v>4</v>
      </c>
      <c r="L55">
        <v>15</v>
      </c>
      <c r="R55" s="23">
        <v>480</v>
      </c>
      <c r="S55">
        <v>16</v>
      </c>
      <c r="T55">
        <v>16</v>
      </c>
      <c r="U55">
        <v>19</v>
      </c>
      <c r="V55">
        <v>22</v>
      </c>
      <c r="W55">
        <v>10</v>
      </c>
      <c r="X55">
        <v>16</v>
      </c>
      <c r="Y55">
        <v>17</v>
      </c>
      <c r="AA55">
        <v>31</v>
      </c>
      <c r="AB55">
        <v>14</v>
      </c>
      <c r="AC55">
        <v>24</v>
      </c>
      <c r="AD55">
        <v>21</v>
      </c>
      <c r="AE55">
        <v>10</v>
      </c>
      <c r="AF55">
        <v>21</v>
      </c>
      <c r="AG55">
        <v>18</v>
      </c>
      <c r="AH55">
        <v>20</v>
      </c>
    </row>
    <row r="56" spans="1:34">
      <c r="A56">
        <v>500</v>
      </c>
      <c r="B56">
        <v>9</v>
      </c>
      <c r="C56">
        <v>14</v>
      </c>
      <c r="D56">
        <v>17</v>
      </c>
      <c r="E56">
        <v>14</v>
      </c>
      <c r="F56">
        <v>16</v>
      </c>
      <c r="G56">
        <v>15</v>
      </c>
      <c r="H56">
        <v>21</v>
      </c>
      <c r="I56">
        <v>35</v>
      </c>
      <c r="J56">
        <v>25</v>
      </c>
      <c r="K56">
        <v>5</v>
      </c>
      <c r="L56">
        <v>16</v>
      </c>
      <c r="R56" s="23">
        <v>500</v>
      </c>
      <c r="S56">
        <v>17</v>
      </c>
      <c r="T56">
        <v>16</v>
      </c>
      <c r="U56">
        <v>19</v>
      </c>
      <c r="V56">
        <v>22</v>
      </c>
      <c r="W56">
        <v>9</v>
      </c>
      <c r="X56">
        <v>13</v>
      </c>
      <c r="Y56">
        <v>17</v>
      </c>
      <c r="AA56">
        <v>32</v>
      </c>
      <c r="AB56">
        <v>15</v>
      </c>
      <c r="AC56">
        <v>23</v>
      </c>
      <c r="AD56">
        <v>21</v>
      </c>
      <c r="AE56">
        <v>9</v>
      </c>
      <c r="AF56">
        <v>17</v>
      </c>
      <c r="AG56">
        <v>19</v>
      </c>
      <c r="AH56">
        <v>20</v>
      </c>
    </row>
    <row r="59" spans="1:34">
      <c r="B59" t="s">
        <v>155</v>
      </c>
      <c r="C59" t="s">
        <v>155</v>
      </c>
      <c r="D59" t="s">
        <v>156</v>
      </c>
      <c r="E59" t="s">
        <v>156</v>
      </c>
      <c r="F59" t="s">
        <v>156</v>
      </c>
      <c r="G59" s="21" t="s">
        <v>158</v>
      </c>
      <c r="H59" s="21" t="s">
        <v>158</v>
      </c>
      <c r="I59" s="22" t="s">
        <v>158</v>
      </c>
      <c r="J59" s="22" t="s">
        <v>158</v>
      </c>
      <c r="K59" s="22" t="s">
        <v>159</v>
      </c>
      <c r="L59" s="22" t="s">
        <v>159</v>
      </c>
      <c r="M59" s="22" t="s">
        <v>159</v>
      </c>
      <c r="N59" s="22" t="s">
        <v>159</v>
      </c>
      <c r="O59" s="22" t="s">
        <v>159</v>
      </c>
      <c r="P59" s="22" t="s">
        <v>159</v>
      </c>
    </row>
    <row r="60" spans="1:34">
      <c r="B60" t="s">
        <v>113</v>
      </c>
      <c r="C60" t="s">
        <v>113</v>
      </c>
      <c r="D60" t="s">
        <v>113</v>
      </c>
      <c r="E60" t="s">
        <v>113</v>
      </c>
      <c r="F60" t="s">
        <v>113</v>
      </c>
      <c r="G60" s="21" t="s">
        <v>113</v>
      </c>
      <c r="H60" s="21" t="s">
        <v>113</v>
      </c>
      <c r="I60" s="21" t="s">
        <v>113</v>
      </c>
      <c r="J60" s="21" t="s">
        <v>113</v>
      </c>
      <c r="K60" s="22" t="s">
        <v>113</v>
      </c>
      <c r="L60" s="22" t="s">
        <v>113</v>
      </c>
      <c r="M60" s="22" t="s">
        <v>113</v>
      </c>
      <c r="N60" s="22" t="s">
        <v>113</v>
      </c>
      <c r="O60" s="22" t="s">
        <v>113</v>
      </c>
      <c r="P60" s="22" t="s">
        <v>113</v>
      </c>
    </row>
    <row r="61" spans="1:34">
      <c r="A61" t="s">
        <v>161</v>
      </c>
      <c r="B61" t="s">
        <v>114</v>
      </c>
      <c r="C61" t="s">
        <v>115</v>
      </c>
      <c r="D61" t="s">
        <v>116</v>
      </c>
      <c r="E61" t="s">
        <v>117</v>
      </c>
      <c r="F61" t="s">
        <v>118</v>
      </c>
      <c r="G61" s="21" t="s">
        <v>125</v>
      </c>
      <c r="H61" s="21" t="s">
        <v>126</v>
      </c>
      <c r="I61" s="22" t="s">
        <v>162</v>
      </c>
      <c r="J61" s="22" t="s">
        <v>128</v>
      </c>
      <c r="K61" s="22" t="s">
        <v>119</v>
      </c>
      <c r="L61" s="22" t="s">
        <v>120</v>
      </c>
      <c r="M61" s="22" t="s">
        <v>121</v>
      </c>
      <c r="N61" s="22" t="s">
        <v>122</v>
      </c>
      <c r="O61" s="22" t="s">
        <v>123</v>
      </c>
      <c r="P61" s="22" t="s">
        <v>124</v>
      </c>
    </row>
    <row r="62" spans="1:34">
      <c r="A62">
        <v>-500</v>
      </c>
      <c r="B62">
        <v>-101.715</v>
      </c>
      <c r="C62">
        <v>-112.122</v>
      </c>
      <c r="D62">
        <v>-102.325</v>
      </c>
      <c r="E62">
        <v>-112.42700000000001</v>
      </c>
      <c r="F62">
        <v>-101.196</v>
      </c>
      <c r="G62" s="21">
        <v>-104.98</v>
      </c>
      <c r="H62" s="21">
        <v>-109.009</v>
      </c>
      <c r="I62" s="22">
        <v>-107.51300000000001</v>
      </c>
      <c r="J62" s="22">
        <v>-103.973</v>
      </c>
      <c r="K62" s="22">
        <v>-117.889</v>
      </c>
      <c r="L62" s="22">
        <v>-98.236000000000004</v>
      </c>
      <c r="M62" s="22">
        <v>-114.624</v>
      </c>
      <c r="N62" s="22">
        <v>-101.471</v>
      </c>
      <c r="O62" s="22">
        <v>-114.532</v>
      </c>
      <c r="P62" s="22">
        <v>-116.425</v>
      </c>
    </row>
    <row r="63" spans="1:34">
      <c r="A63">
        <v>-480</v>
      </c>
      <c r="B63">
        <v>-102.44799999999999</v>
      </c>
      <c r="C63">
        <v>-111.511</v>
      </c>
      <c r="D63">
        <v>-101.86799999999999</v>
      </c>
      <c r="E63">
        <v>-111.45</v>
      </c>
      <c r="F63">
        <v>-100.64700000000001</v>
      </c>
      <c r="G63" s="21">
        <v>-104.797</v>
      </c>
      <c r="H63" s="21">
        <v>-108.61199999999999</v>
      </c>
      <c r="I63" s="22">
        <v>-106.842</v>
      </c>
      <c r="J63" s="22">
        <v>-103.333</v>
      </c>
      <c r="K63" s="22">
        <v>-117.34</v>
      </c>
      <c r="L63" s="22">
        <v>-98.114000000000004</v>
      </c>
      <c r="M63" s="22">
        <v>-113.64700000000001</v>
      </c>
      <c r="N63" s="22">
        <v>-101.349</v>
      </c>
      <c r="O63" s="22">
        <v>-113.40300000000001</v>
      </c>
      <c r="P63" s="22">
        <v>-115.723</v>
      </c>
    </row>
    <row r="64" spans="1:34">
      <c r="A64">
        <v>-460</v>
      </c>
      <c r="B64">
        <v>-102.386</v>
      </c>
      <c r="C64">
        <v>-110.474</v>
      </c>
      <c r="D64">
        <v>-101.471</v>
      </c>
      <c r="E64">
        <v>-110.565</v>
      </c>
      <c r="F64">
        <v>-100.006</v>
      </c>
      <c r="G64" s="21">
        <v>-103.271</v>
      </c>
      <c r="H64" s="21">
        <v>-109.619</v>
      </c>
      <c r="I64" s="22">
        <v>-107.239</v>
      </c>
      <c r="J64" s="22">
        <v>-102.93600000000001</v>
      </c>
      <c r="K64" s="22">
        <v>-115.90600000000001</v>
      </c>
      <c r="L64" s="22">
        <v>-97.656000000000006</v>
      </c>
      <c r="M64" s="22">
        <v>-111.96899999999999</v>
      </c>
      <c r="N64" s="22">
        <v>-101.227</v>
      </c>
      <c r="O64" s="22">
        <v>-112.396</v>
      </c>
      <c r="P64" s="22">
        <v>-114.99</v>
      </c>
    </row>
    <row r="65" spans="1:28">
      <c r="A65">
        <v>-440</v>
      </c>
      <c r="B65">
        <v>-101.99</v>
      </c>
      <c r="C65">
        <v>-109.65</v>
      </c>
      <c r="D65">
        <v>-101.044</v>
      </c>
      <c r="E65">
        <v>-109.589</v>
      </c>
      <c r="F65">
        <v>-99.971999999999994</v>
      </c>
      <c r="G65" s="21">
        <v>-102.973</v>
      </c>
      <c r="H65" s="21">
        <v>-108.124</v>
      </c>
      <c r="I65" s="22">
        <v>-106.506</v>
      </c>
      <c r="J65" s="22">
        <v>-102.905</v>
      </c>
      <c r="K65" s="22">
        <v>-115.81399999999999</v>
      </c>
      <c r="L65" s="22">
        <v>-97.320999999999998</v>
      </c>
      <c r="M65" s="22">
        <v>-111.42</v>
      </c>
      <c r="N65" s="22">
        <v>-101.288</v>
      </c>
      <c r="O65" s="22">
        <v>-111.664</v>
      </c>
      <c r="P65" s="22">
        <v>-113.8</v>
      </c>
      <c r="S65" t="s">
        <v>158</v>
      </c>
      <c r="T65" t="s">
        <v>158</v>
      </c>
      <c r="U65" t="s">
        <v>158</v>
      </c>
      <c r="V65" t="s">
        <v>158</v>
      </c>
      <c r="W65" t="s">
        <v>158</v>
      </c>
      <c r="X65" t="s">
        <v>158</v>
      </c>
      <c r="Y65" t="s">
        <v>158</v>
      </c>
      <c r="Z65" t="s">
        <v>158</v>
      </c>
      <c r="AA65" t="s">
        <v>158</v>
      </c>
      <c r="AB65" t="s">
        <v>158</v>
      </c>
    </row>
    <row r="66" spans="1:28">
      <c r="A66">
        <v>-420</v>
      </c>
      <c r="B66">
        <v>-101.654</v>
      </c>
      <c r="C66">
        <v>-109.1</v>
      </c>
      <c r="D66">
        <v>-100.52500000000001</v>
      </c>
      <c r="E66">
        <v>-108.70399999999999</v>
      </c>
      <c r="F66">
        <v>-99.152000000000001</v>
      </c>
      <c r="G66" s="21">
        <v>-103.18</v>
      </c>
      <c r="H66" s="21">
        <v>-107.788</v>
      </c>
      <c r="I66" s="22">
        <v>-106.506</v>
      </c>
      <c r="J66" s="22">
        <v>-102.417</v>
      </c>
      <c r="K66" s="22">
        <v>-115.44799999999999</v>
      </c>
      <c r="L66" s="22">
        <v>-96.649000000000001</v>
      </c>
      <c r="M66" s="22">
        <v>-110.748</v>
      </c>
      <c r="N66" s="22">
        <v>-100.76900000000001</v>
      </c>
      <c r="O66" s="22">
        <v>-111.023</v>
      </c>
      <c r="P66" s="22">
        <v>-113.586</v>
      </c>
      <c r="S66" t="s">
        <v>113</v>
      </c>
      <c r="T66" t="s">
        <v>113</v>
      </c>
      <c r="U66" t="s">
        <v>113</v>
      </c>
      <c r="V66" t="s">
        <v>113</v>
      </c>
      <c r="W66" t="s">
        <v>113</v>
      </c>
      <c r="X66" t="s">
        <v>113</v>
      </c>
      <c r="Y66" t="s">
        <v>113</v>
      </c>
      <c r="Z66" t="s">
        <v>113</v>
      </c>
      <c r="AA66" t="s">
        <v>113</v>
      </c>
      <c r="AB66" t="s">
        <v>113</v>
      </c>
    </row>
    <row r="67" spans="1:28">
      <c r="A67">
        <v>-400</v>
      </c>
      <c r="B67">
        <v>-101.044</v>
      </c>
      <c r="C67">
        <v>-108.551</v>
      </c>
      <c r="D67">
        <v>-100.342</v>
      </c>
      <c r="E67">
        <v>-107.849</v>
      </c>
      <c r="F67">
        <v>-98.296999999999997</v>
      </c>
      <c r="G67" s="21">
        <v>-103.42400000000001</v>
      </c>
      <c r="H67" s="21">
        <v>-107.3</v>
      </c>
      <c r="I67" s="22">
        <v>-106.262</v>
      </c>
      <c r="J67" s="22">
        <v>-101.746</v>
      </c>
      <c r="K67" s="22">
        <v>-114.929</v>
      </c>
      <c r="L67" s="22">
        <v>-96.741</v>
      </c>
      <c r="M67" s="22">
        <v>-110.13800000000001</v>
      </c>
      <c r="N67" s="22">
        <v>-99.975999999999999</v>
      </c>
      <c r="O67" s="22">
        <v>-110.16800000000001</v>
      </c>
      <c r="P67" s="22">
        <v>-112.976</v>
      </c>
      <c r="R67" s="23" t="s">
        <v>161</v>
      </c>
      <c r="S67" t="s">
        <v>145</v>
      </c>
      <c r="T67" t="s">
        <v>146</v>
      </c>
      <c r="U67" t="s">
        <v>147</v>
      </c>
      <c r="V67" t="s">
        <v>148</v>
      </c>
      <c r="W67" t="s">
        <v>149</v>
      </c>
      <c r="X67" t="s">
        <v>150</v>
      </c>
      <c r="Y67" t="s">
        <v>151</v>
      </c>
      <c r="Z67" t="s">
        <v>152</v>
      </c>
      <c r="AA67" t="s">
        <v>153</v>
      </c>
      <c r="AB67" t="s">
        <v>154</v>
      </c>
    </row>
    <row r="68" spans="1:28">
      <c r="A68">
        <v>-380</v>
      </c>
      <c r="B68">
        <v>-100.739</v>
      </c>
      <c r="C68">
        <v>-107.849</v>
      </c>
      <c r="D68">
        <v>-100.006</v>
      </c>
      <c r="E68">
        <v>-107.26900000000001</v>
      </c>
      <c r="F68">
        <v>-98.206000000000003</v>
      </c>
      <c r="G68" s="21">
        <v>-102.57</v>
      </c>
      <c r="H68" s="21">
        <v>-106.628</v>
      </c>
      <c r="I68" s="22">
        <v>-105.53</v>
      </c>
      <c r="J68" s="22">
        <v>-100.76900000000001</v>
      </c>
      <c r="K68" s="22">
        <v>-113.15900000000001</v>
      </c>
      <c r="L68" s="22">
        <v>-96.191000000000003</v>
      </c>
      <c r="M68" s="22">
        <v>-108.70399999999999</v>
      </c>
      <c r="N68" s="22">
        <v>-100.03700000000001</v>
      </c>
      <c r="O68" s="22">
        <v>-109.1</v>
      </c>
      <c r="P68" s="22">
        <v>-111.816</v>
      </c>
      <c r="R68" s="23">
        <v>-500</v>
      </c>
      <c r="S68">
        <v>-110.87</v>
      </c>
      <c r="T68">
        <v>-114.502</v>
      </c>
      <c r="U68">
        <v>-107.422</v>
      </c>
      <c r="V68">
        <v>-108.521</v>
      </c>
      <c r="W68">
        <v>-123.627</v>
      </c>
      <c r="X68">
        <v>-105.53</v>
      </c>
      <c r="Y68">
        <v>-127.441</v>
      </c>
      <c r="Z68">
        <v>-115.723</v>
      </c>
      <c r="AA68">
        <v>-109.131</v>
      </c>
      <c r="AB68">
        <v>-104.553</v>
      </c>
    </row>
    <row r="69" spans="1:28">
      <c r="A69">
        <v>-360</v>
      </c>
      <c r="B69">
        <v>-100.128</v>
      </c>
      <c r="C69">
        <v>-107.361</v>
      </c>
      <c r="D69">
        <v>-99.608999999999995</v>
      </c>
      <c r="E69">
        <v>-106.14</v>
      </c>
      <c r="F69">
        <v>-97.748000000000005</v>
      </c>
      <c r="G69" s="21">
        <v>-101.959</v>
      </c>
      <c r="H69" s="21">
        <v>-106.476</v>
      </c>
      <c r="I69" s="22">
        <v>-105.652</v>
      </c>
      <c r="J69" s="22">
        <v>-100.8</v>
      </c>
      <c r="K69" s="22">
        <v>-112.03</v>
      </c>
      <c r="L69" s="22">
        <v>-95.763999999999996</v>
      </c>
      <c r="M69" s="22">
        <v>-107.39100000000001</v>
      </c>
      <c r="N69" s="22">
        <v>-100.464</v>
      </c>
      <c r="O69" s="22">
        <v>-108.124</v>
      </c>
      <c r="P69" s="22">
        <v>-111.298</v>
      </c>
      <c r="R69" s="23">
        <v>-480</v>
      </c>
      <c r="S69">
        <v>-111.176</v>
      </c>
      <c r="T69">
        <v>-114.227</v>
      </c>
      <c r="U69">
        <v>-107.422</v>
      </c>
      <c r="V69">
        <v>-108.032</v>
      </c>
      <c r="W69">
        <v>-122.803</v>
      </c>
      <c r="X69">
        <v>-105.316</v>
      </c>
      <c r="Y69">
        <v>-125.488</v>
      </c>
      <c r="Z69">
        <v>-115.44799999999999</v>
      </c>
      <c r="AA69">
        <v>-110.321</v>
      </c>
      <c r="AB69">
        <v>-104.584</v>
      </c>
    </row>
    <row r="70" spans="1:28">
      <c r="A70">
        <v>-340</v>
      </c>
      <c r="B70">
        <v>-99.64</v>
      </c>
      <c r="C70">
        <v>-106.842</v>
      </c>
      <c r="D70">
        <v>-99.152000000000001</v>
      </c>
      <c r="E70">
        <v>-105.133</v>
      </c>
      <c r="F70">
        <v>-97.954999999999998</v>
      </c>
      <c r="G70" s="21">
        <v>-101.349</v>
      </c>
      <c r="H70" s="21">
        <v>-106.11</v>
      </c>
      <c r="I70" s="22">
        <v>-104.37</v>
      </c>
      <c r="J70" s="22">
        <v>-100.31100000000001</v>
      </c>
      <c r="K70" s="22">
        <v>-111.45</v>
      </c>
      <c r="L70" s="22">
        <v>-95.031999999999996</v>
      </c>
      <c r="M70" s="22">
        <v>-106.506</v>
      </c>
      <c r="N70" s="22">
        <v>-99.762</v>
      </c>
      <c r="O70" s="22">
        <v>-107.26900000000001</v>
      </c>
      <c r="P70" s="22">
        <v>-110.321</v>
      </c>
      <c r="R70" s="23">
        <v>-460</v>
      </c>
      <c r="S70">
        <v>-111.35899999999999</v>
      </c>
      <c r="T70">
        <v>-114.288</v>
      </c>
      <c r="U70">
        <v>-106.20099999999999</v>
      </c>
      <c r="V70">
        <v>-106.75</v>
      </c>
      <c r="W70">
        <v>-122.31399999999999</v>
      </c>
      <c r="X70">
        <v>-105.072</v>
      </c>
      <c r="Y70">
        <v>-123.932</v>
      </c>
      <c r="Z70">
        <v>-115.11199999999999</v>
      </c>
      <c r="AA70">
        <v>-109.161</v>
      </c>
      <c r="AB70">
        <v>-104.187</v>
      </c>
    </row>
    <row r="71" spans="1:28">
      <c r="A71">
        <v>-320</v>
      </c>
      <c r="B71">
        <v>-99.304000000000002</v>
      </c>
      <c r="C71">
        <v>-106.32299999999999</v>
      </c>
      <c r="D71">
        <v>-98.602000000000004</v>
      </c>
      <c r="E71">
        <v>-104.43</v>
      </c>
      <c r="F71">
        <v>-96.863</v>
      </c>
      <c r="G71" s="21">
        <v>-101.318</v>
      </c>
      <c r="H71" s="21">
        <v>-105.164</v>
      </c>
      <c r="I71" s="22">
        <v>-105.22499999999999</v>
      </c>
      <c r="J71" s="22">
        <v>-100.2</v>
      </c>
      <c r="K71" s="22">
        <v>-110.748</v>
      </c>
      <c r="L71" s="22">
        <v>-95.001000000000005</v>
      </c>
      <c r="M71" s="22">
        <v>-105.86499999999999</v>
      </c>
      <c r="N71" s="22">
        <v>-99.242999999999995</v>
      </c>
      <c r="O71" s="22">
        <v>-106.934</v>
      </c>
      <c r="P71" s="22">
        <v>-109.863</v>
      </c>
      <c r="R71" s="23">
        <v>-440</v>
      </c>
      <c r="S71">
        <v>-110.199</v>
      </c>
      <c r="T71">
        <v>-113.64700000000001</v>
      </c>
      <c r="U71">
        <v>-106.04900000000001</v>
      </c>
      <c r="V71">
        <v>-105.652</v>
      </c>
      <c r="W71">
        <v>-121.91800000000001</v>
      </c>
      <c r="X71">
        <v>-104.553</v>
      </c>
      <c r="Y71">
        <v>-122.925</v>
      </c>
      <c r="Z71">
        <v>-114.349</v>
      </c>
      <c r="AA71">
        <v>-109.65</v>
      </c>
      <c r="AB71">
        <v>-104.03400000000001</v>
      </c>
    </row>
    <row r="72" spans="1:28">
      <c r="A72">
        <v>-300</v>
      </c>
      <c r="B72">
        <v>-98.266999999999996</v>
      </c>
      <c r="C72">
        <v>-105.86499999999999</v>
      </c>
      <c r="D72">
        <v>-98.510999999999996</v>
      </c>
      <c r="E72">
        <v>-103.363</v>
      </c>
      <c r="F72">
        <v>-96.191000000000003</v>
      </c>
      <c r="G72" s="21">
        <v>-101.227</v>
      </c>
      <c r="H72" s="21">
        <v>-105.10299999999999</v>
      </c>
      <c r="I72" s="22">
        <v>-105.042</v>
      </c>
      <c r="J72" s="22">
        <v>-99.548000000000002</v>
      </c>
      <c r="K72" s="22">
        <v>-109.52800000000001</v>
      </c>
      <c r="L72" s="22">
        <v>-94.055000000000007</v>
      </c>
      <c r="M72" s="22">
        <v>-104.95</v>
      </c>
      <c r="N72" s="22">
        <v>-98.662999999999997</v>
      </c>
      <c r="O72" s="22">
        <v>-105.438</v>
      </c>
      <c r="P72" s="22">
        <v>-109.161</v>
      </c>
      <c r="R72" s="23">
        <v>-420</v>
      </c>
      <c r="S72">
        <v>-109.77200000000001</v>
      </c>
      <c r="T72">
        <v>-113.312</v>
      </c>
      <c r="U72">
        <v>-106.53700000000001</v>
      </c>
      <c r="V72">
        <v>-104.828</v>
      </c>
      <c r="W72">
        <v>-121.307</v>
      </c>
      <c r="X72">
        <v>-104.462</v>
      </c>
      <c r="Y72">
        <v>-121.67400000000001</v>
      </c>
      <c r="Z72">
        <v>-113.52500000000001</v>
      </c>
      <c r="AA72">
        <v>-108.795</v>
      </c>
      <c r="AB72">
        <v>-103.08799999999999</v>
      </c>
    </row>
    <row r="73" spans="1:28">
      <c r="A73">
        <v>-280</v>
      </c>
      <c r="B73">
        <v>-97.87</v>
      </c>
      <c r="C73">
        <v>-104.95</v>
      </c>
      <c r="D73">
        <v>-97.992000000000004</v>
      </c>
      <c r="E73">
        <v>-102.23399999999999</v>
      </c>
      <c r="F73">
        <v>-95.795000000000002</v>
      </c>
      <c r="G73" s="21">
        <v>-100.18899999999999</v>
      </c>
      <c r="H73" s="21">
        <v>-104.34</v>
      </c>
      <c r="I73" s="22">
        <v>-104.584</v>
      </c>
      <c r="J73" s="22">
        <v>-98.906999999999996</v>
      </c>
      <c r="K73" s="22">
        <v>-108.643</v>
      </c>
      <c r="L73" s="22">
        <v>-93.536000000000001</v>
      </c>
      <c r="M73" s="22">
        <v>-103.973</v>
      </c>
      <c r="N73" s="22">
        <v>-98.662999999999997</v>
      </c>
      <c r="O73" s="22">
        <v>-104.767</v>
      </c>
      <c r="P73" s="22">
        <v>-108.032</v>
      </c>
      <c r="R73" s="23">
        <v>-400</v>
      </c>
      <c r="S73">
        <v>-109.40600000000001</v>
      </c>
      <c r="T73">
        <v>-112.91500000000001</v>
      </c>
      <c r="U73">
        <v>-105.74299999999999</v>
      </c>
      <c r="V73">
        <v>-102.84399999999999</v>
      </c>
      <c r="W73">
        <v>-120.88</v>
      </c>
      <c r="X73">
        <v>-104.187</v>
      </c>
      <c r="Y73">
        <v>-120.758</v>
      </c>
      <c r="Z73">
        <v>-113.03700000000001</v>
      </c>
      <c r="AA73">
        <v>-109.039</v>
      </c>
      <c r="AB73">
        <v>-102.509</v>
      </c>
    </row>
    <row r="74" spans="1:28">
      <c r="A74">
        <v>-260</v>
      </c>
      <c r="B74">
        <v>-97.26</v>
      </c>
      <c r="C74">
        <v>-104.523</v>
      </c>
      <c r="D74">
        <v>-97.504000000000005</v>
      </c>
      <c r="E74">
        <v>-101.074</v>
      </c>
      <c r="F74">
        <v>-95.061999999999998</v>
      </c>
      <c r="G74" s="21">
        <v>-99.608999999999995</v>
      </c>
      <c r="H74" s="21">
        <v>-104.431</v>
      </c>
      <c r="I74" s="22">
        <v>-104.15600000000001</v>
      </c>
      <c r="J74" s="22">
        <v>-98.540999999999997</v>
      </c>
      <c r="K74" s="22">
        <v>-108.063</v>
      </c>
      <c r="L74" s="22">
        <v>-93.262</v>
      </c>
      <c r="M74" s="22">
        <v>-103.241</v>
      </c>
      <c r="N74" s="22">
        <v>-97.472999999999999</v>
      </c>
      <c r="O74" s="22">
        <v>-103.363</v>
      </c>
      <c r="P74" s="22">
        <v>-106.964</v>
      </c>
      <c r="R74" s="23">
        <v>-380</v>
      </c>
      <c r="S74">
        <v>-108.917</v>
      </c>
      <c r="T74">
        <v>-112.64</v>
      </c>
      <c r="U74">
        <v>-105.53</v>
      </c>
      <c r="V74">
        <v>-102.417</v>
      </c>
      <c r="W74">
        <v>-120.026</v>
      </c>
      <c r="X74">
        <v>-103.455</v>
      </c>
      <c r="Y74">
        <v>-119.202</v>
      </c>
      <c r="Z74">
        <v>-112</v>
      </c>
      <c r="AA74">
        <v>-108.063</v>
      </c>
      <c r="AB74">
        <v>-101.776</v>
      </c>
    </row>
    <row r="75" spans="1:28">
      <c r="A75">
        <v>-240</v>
      </c>
      <c r="B75">
        <v>-96.831999999999994</v>
      </c>
      <c r="C75">
        <v>-103.79</v>
      </c>
      <c r="D75">
        <v>-96.863</v>
      </c>
      <c r="E75">
        <v>-100.31100000000001</v>
      </c>
      <c r="F75">
        <v>-94.421000000000006</v>
      </c>
      <c r="G75" s="21">
        <v>-99.456999999999994</v>
      </c>
      <c r="H75" s="21">
        <v>-103.21</v>
      </c>
      <c r="I75" s="22">
        <v>-104.187</v>
      </c>
      <c r="J75" s="22">
        <v>-97.564999999999998</v>
      </c>
      <c r="K75" s="22">
        <v>-107.422</v>
      </c>
      <c r="L75" s="22">
        <v>-92.376999999999995</v>
      </c>
      <c r="M75" s="22">
        <v>-102.509</v>
      </c>
      <c r="N75" s="22">
        <v>-97.534000000000006</v>
      </c>
      <c r="O75" s="22">
        <v>-102.509</v>
      </c>
      <c r="P75" s="22">
        <v>-106.41500000000001</v>
      </c>
      <c r="R75" s="23">
        <v>-360</v>
      </c>
      <c r="S75">
        <v>-108.673</v>
      </c>
      <c r="T75">
        <v>-112.396</v>
      </c>
      <c r="U75">
        <v>-104.98</v>
      </c>
      <c r="V75">
        <v>-101.959</v>
      </c>
      <c r="W75">
        <v>-119.476</v>
      </c>
      <c r="X75">
        <v>-102.35599999999999</v>
      </c>
      <c r="Y75">
        <v>-117.92</v>
      </c>
      <c r="Z75">
        <v>-111.084</v>
      </c>
      <c r="AA75">
        <v>-106.53700000000001</v>
      </c>
      <c r="AB75">
        <v>-101.318</v>
      </c>
    </row>
    <row r="76" spans="1:28">
      <c r="A76">
        <v>-220</v>
      </c>
      <c r="B76">
        <v>-96.22</v>
      </c>
      <c r="C76">
        <v>-102.875</v>
      </c>
      <c r="D76">
        <v>-96.802000000000007</v>
      </c>
      <c r="E76">
        <v>-99.304000000000002</v>
      </c>
      <c r="F76">
        <v>-93.566999999999993</v>
      </c>
      <c r="G76" s="21">
        <v>-98.876999999999995</v>
      </c>
      <c r="H76" s="21">
        <v>-103.18</v>
      </c>
      <c r="I76" s="22">
        <v>-103.39400000000001</v>
      </c>
      <c r="J76" s="22">
        <v>-97.29</v>
      </c>
      <c r="K76" s="22">
        <v>-106.32299999999999</v>
      </c>
      <c r="L76" s="22">
        <v>-92.102000000000004</v>
      </c>
      <c r="M76" s="22">
        <v>-101.471</v>
      </c>
      <c r="N76" s="22">
        <v>-97.137</v>
      </c>
      <c r="O76" s="22">
        <v>-101.379</v>
      </c>
      <c r="P76" s="22">
        <v>-105.438</v>
      </c>
      <c r="R76" s="23">
        <v>-340</v>
      </c>
      <c r="S76">
        <v>-108.124</v>
      </c>
      <c r="T76">
        <v>-112.06100000000001</v>
      </c>
      <c r="U76">
        <v>-104.492</v>
      </c>
      <c r="V76">
        <v>-100.952</v>
      </c>
      <c r="W76">
        <v>-118.896</v>
      </c>
      <c r="X76">
        <v>-102.905</v>
      </c>
      <c r="Y76">
        <v>-116.791</v>
      </c>
      <c r="Z76">
        <v>-110.199</v>
      </c>
      <c r="AA76">
        <v>-106.506</v>
      </c>
      <c r="AB76">
        <v>-100.89100000000001</v>
      </c>
    </row>
    <row r="77" spans="1:28">
      <c r="A77">
        <v>-200</v>
      </c>
      <c r="B77">
        <v>-95.427999999999997</v>
      </c>
      <c r="C77">
        <v>-102.47799999999999</v>
      </c>
      <c r="D77">
        <v>-96.1</v>
      </c>
      <c r="E77">
        <v>-98.114000000000004</v>
      </c>
      <c r="F77">
        <v>-92.620999999999995</v>
      </c>
      <c r="G77" s="21">
        <v>-97.656000000000006</v>
      </c>
      <c r="H77" s="21">
        <v>-102.02</v>
      </c>
      <c r="I77" s="22">
        <v>-102.783</v>
      </c>
      <c r="J77" s="22">
        <v>-96.893000000000001</v>
      </c>
      <c r="K77" s="22">
        <v>-105.53</v>
      </c>
      <c r="L77" s="22">
        <v>-91.186999999999998</v>
      </c>
      <c r="M77" s="22">
        <v>-100.708</v>
      </c>
      <c r="N77" s="22">
        <v>-96.251999999999995</v>
      </c>
      <c r="O77" s="22">
        <v>-99.762</v>
      </c>
      <c r="P77" s="22">
        <v>-103.943</v>
      </c>
      <c r="R77" s="23">
        <v>-320</v>
      </c>
      <c r="S77">
        <v>-107.544</v>
      </c>
      <c r="T77">
        <v>-111.35899999999999</v>
      </c>
      <c r="U77">
        <v>-103.821</v>
      </c>
      <c r="V77">
        <v>-99.304000000000002</v>
      </c>
      <c r="W77">
        <v>-118.31699999999999</v>
      </c>
      <c r="X77">
        <v>-102.44799999999999</v>
      </c>
      <c r="Y77">
        <v>-115.051</v>
      </c>
      <c r="Z77">
        <v>-109.55800000000001</v>
      </c>
      <c r="AA77">
        <v>-105.621</v>
      </c>
      <c r="AB77">
        <v>-100.18899999999999</v>
      </c>
    </row>
    <row r="78" spans="1:28">
      <c r="A78">
        <v>-180</v>
      </c>
      <c r="B78">
        <v>-94.453000000000003</v>
      </c>
      <c r="C78">
        <v>-101.532</v>
      </c>
      <c r="D78">
        <v>-95.49</v>
      </c>
      <c r="E78">
        <v>-96.741</v>
      </c>
      <c r="F78">
        <v>-92.224000000000004</v>
      </c>
      <c r="G78" s="21">
        <v>-97.075999999999993</v>
      </c>
      <c r="H78" s="21">
        <v>-102.11199999999999</v>
      </c>
      <c r="I78" s="22">
        <v>-102.295</v>
      </c>
      <c r="J78" s="22">
        <v>-96.313000000000002</v>
      </c>
      <c r="K78" s="22">
        <v>-104.706</v>
      </c>
      <c r="L78" s="22">
        <v>-90.82</v>
      </c>
      <c r="M78" s="22">
        <v>99.518000000000001</v>
      </c>
      <c r="N78" s="22">
        <v>-96.497</v>
      </c>
      <c r="O78" s="22">
        <v>-99.06</v>
      </c>
      <c r="P78" s="22">
        <v>-103.39400000000001</v>
      </c>
      <c r="R78" s="23">
        <v>-300</v>
      </c>
      <c r="S78">
        <v>-107.452</v>
      </c>
      <c r="T78">
        <v>-110.87</v>
      </c>
      <c r="U78">
        <v>-103.76</v>
      </c>
      <c r="V78">
        <v>-98.540999999999997</v>
      </c>
      <c r="W78">
        <v>-117.554</v>
      </c>
      <c r="X78">
        <v>-102.23399999999999</v>
      </c>
      <c r="Y78">
        <v>-113.8</v>
      </c>
      <c r="Z78">
        <v>-108.398</v>
      </c>
      <c r="AA78">
        <v>-104.706</v>
      </c>
      <c r="AB78">
        <v>-99.486999999999995</v>
      </c>
    </row>
    <row r="79" spans="1:28">
      <c r="A79">
        <v>-160</v>
      </c>
      <c r="B79">
        <v>-93.841999999999999</v>
      </c>
      <c r="C79">
        <v>-100.64700000000001</v>
      </c>
      <c r="D79">
        <v>-95.031999999999996</v>
      </c>
      <c r="E79">
        <v>-95.885999999999996</v>
      </c>
      <c r="F79">
        <v>-91.704999999999998</v>
      </c>
      <c r="G79" s="21">
        <v>-96.527000000000001</v>
      </c>
      <c r="H79" s="21">
        <v>-101.501</v>
      </c>
      <c r="I79" s="22">
        <v>-101.593</v>
      </c>
      <c r="J79" s="22">
        <v>-95.733999999999995</v>
      </c>
      <c r="K79" s="22">
        <v>-104.279</v>
      </c>
      <c r="L79" s="22">
        <v>-90.087999999999994</v>
      </c>
      <c r="M79" s="22">
        <v>-98.45</v>
      </c>
      <c r="N79" s="22">
        <v>-95.275999999999996</v>
      </c>
      <c r="O79" s="22">
        <v>-97.075999999999993</v>
      </c>
      <c r="P79" s="22">
        <v>-102.295</v>
      </c>
      <c r="R79" s="23">
        <v>-280</v>
      </c>
      <c r="S79">
        <v>-106.17100000000001</v>
      </c>
      <c r="T79">
        <v>-110.229</v>
      </c>
      <c r="U79">
        <v>-102.96599999999999</v>
      </c>
      <c r="V79">
        <v>-96.802000000000007</v>
      </c>
      <c r="W79">
        <v>-116.669</v>
      </c>
      <c r="X79">
        <v>-99.456999999999994</v>
      </c>
      <c r="Y79">
        <v>-112.244</v>
      </c>
      <c r="Z79">
        <v>-106.964</v>
      </c>
      <c r="AA79">
        <v>-103.363</v>
      </c>
      <c r="AB79">
        <v>-98.938000000000002</v>
      </c>
    </row>
    <row r="80" spans="1:28">
      <c r="A80">
        <v>-140</v>
      </c>
      <c r="B80">
        <v>-92.986999999999995</v>
      </c>
      <c r="C80">
        <v>-99.792000000000002</v>
      </c>
      <c r="D80">
        <v>-94.603999999999999</v>
      </c>
      <c r="E80">
        <v>-94.481999999999999</v>
      </c>
      <c r="F80">
        <v>-90.759</v>
      </c>
      <c r="G80" s="21">
        <v>-95.275999999999996</v>
      </c>
      <c r="H80" s="21">
        <v>-100.586</v>
      </c>
      <c r="I80" s="22">
        <v>-101.41</v>
      </c>
      <c r="J80" s="22">
        <v>-94.177000000000007</v>
      </c>
      <c r="K80" s="22">
        <v>-102.661</v>
      </c>
      <c r="L80" s="22">
        <v>-90.117999999999995</v>
      </c>
      <c r="M80" s="22">
        <v>-97.808999999999997</v>
      </c>
      <c r="N80" s="22">
        <v>-95.459000000000003</v>
      </c>
      <c r="O80" s="22">
        <v>-95.703000000000003</v>
      </c>
      <c r="P80" s="22">
        <v>-100.64700000000001</v>
      </c>
      <c r="R80" s="23">
        <v>-260</v>
      </c>
      <c r="S80">
        <v>-105.804</v>
      </c>
      <c r="T80">
        <v>-110.992</v>
      </c>
      <c r="U80">
        <v>-101.99</v>
      </c>
      <c r="V80">
        <v>-96.405000000000001</v>
      </c>
      <c r="W80">
        <v>-115.631</v>
      </c>
      <c r="X80">
        <v>-100.55500000000001</v>
      </c>
      <c r="Y80">
        <v>-111.23699999999999</v>
      </c>
      <c r="Z80">
        <v>-105.59099999999999</v>
      </c>
      <c r="AA80">
        <v>-101.379</v>
      </c>
      <c r="AB80">
        <v>-98.082999999999998</v>
      </c>
    </row>
    <row r="81" spans="1:28">
      <c r="A81">
        <v>-120</v>
      </c>
      <c r="B81">
        <v>-92.254999999999995</v>
      </c>
      <c r="C81">
        <v>-98.418999999999997</v>
      </c>
      <c r="D81">
        <v>-93.872</v>
      </c>
      <c r="E81">
        <v>-93.108999999999995</v>
      </c>
      <c r="F81">
        <v>-89.507999999999996</v>
      </c>
      <c r="G81" s="21">
        <v>-92.986999999999995</v>
      </c>
      <c r="H81" s="21">
        <v>-100.739</v>
      </c>
      <c r="I81" s="22">
        <v>-100.67700000000001</v>
      </c>
      <c r="J81" s="22">
        <v>-92.986999999999995</v>
      </c>
      <c r="K81" s="22">
        <v>-101.169</v>
      </c>
      <c r="L81" s="22">
        <v>-88.775999999999996</v>
      </c>
      <c r="M81" s="22">
        <v>-96.465999999999994</v>
      </c>
      <c r="N81" s="22">
        <v>-94.241</v>
      </c>
      <c r="O81" s="22">
        <v>-94.727000000000004</v>
      </c>
      <c r="P81" s="22">
        <v>-99.426000000000002</v>
      </c>
      <c r="R81" s="23">
        <v>-240</v>
      </c>
      <c r="S81">
        <v>-104.889</v>
      </c>
      <c r="T81">
        <v>-108.36799999999999</v>
      </c>
      <c r="U81">
        <v>-101.532</v>
      </c>
      <c r="V81">
        <v>-94.33</v>
      </c>
      <c r="W81">
        <v>-115.11199999999999</v>
      </c>
      <c r="X81">
        <v>-100.372</v>
      </c>
      <c r="Y81">
        <v>-110.26</v>
      </c>
      <c r="Z81">
        <v>-104.98</v>
      </c>
      <c r="AA81">
        <v>-100.861</v>
      </c>
      <c r="AB81">
        <v>-97.838999999999999</v>
      </c>
    </row>
    <row r="82" spans="1:28">
      <c r="A82">
        <v>-100</v>
      </c>
      <c r="B82">
        <v>-91.4</v>
      </c>
      <c r="C82">
        <v>-96.619</v>
      </c>
      <c r="D82">
        <v>-92.896000000000001</v>
      </c>
      <c r="E82">
        <v>-92.072000000000003</v>
      </c>
      <c r="F82">
        <v>-88.623000000000005</v>
      </c>
      <c r="G82" s="21">
        <v>-91.186999999999998</v>
      </c>
      <c r="H82" s="21">
        <v>-99.120999999999995</v>
      </c>
      <c r="I82" s="22">
        <v>-100.128</v>
      </c>
      <c r="J82" s="22">
        <v>-92.620999999999995</v>
      </c>
      <c r="K82" s="22">
        <v>-99.822999999999993</v>
      </c>
      <c r="L82" s="22">
        <v>-88.805999999999997</v>
      </c>
      <c r="M82" s="22">
        <v>-95.885999999999996</v>
      </c>
      <c r="N82" s="22">
        <v>-93.75</v>
      </c>
      <c r="O82" s="22">
        <v>-92.864999999999995</v>
      </c>
      <c r="P82" s="22">
        <v>-98.114000000000004</v>
      </c>
      <c r="R82" s="23">
        <v>-220</v>
      </c>
      <c r="S82">
        <v>-104.126</v>
      </c>
      <c r="T82">
        <v>-107.452</v>
      </c>
      <c r="U82">
        <v>-101.318</v>
      </c>
      <c r="V82">
        <v>-93.506</v>
      </c>
      <c r="W82">
        <v>-114.441</v>
      </c>
      <c r="X82">
        <v>-99.884</v>
      </c>
      <c r="Y82">
        <v>-108.94799999999999</v>
      </c>
      <c r="Z82">
        <v>-103.51600000000001</v>
      </c>
      <c r="AA82">
        <v>-98.694000000000003</v>
      </c>
      <c r="AB82">
        <v>-97.197999999999993</v>
      </c>
    </row>
    <row r="83" spans="1:28">
      <c r="A83">
        <v>-80</v>
      </c>
      <c r="B83">
        <v>-90.24</v>
      </c>
      <c r="C83">
        <v>-95.673000000000002</v>
      </c>
      <c r="D83">
        <v>-91.644000000000005</v>
      </c>
      <c r="E83">
        <v>-90.79</v>
      </c>
      <c r="F83">
        <v>-87.646000000000001</v>
      </c>
      <c r="G83" s="21">
        <v>-91.460999999999999</v>
      </c>
      <c r="H83" s="21">
        <v>-99.426000000000002</v>
      </c>
      <c r="I83" s="22">
        <v>-99.182000000000002</v>
      </c>
      <c r="J83" s="22">
        <v>-92.01</v>
      </c>
      <c r="K83" s="22">
        <v>-97.748000000000005</v>
      </c>
      <c r="L83" s="22">
        <v>-87.677000000000007</v>
      </c>
      <c r="M83" s="22">
        <v>-94.94</v>
      </c>
      <c r="N83" s="22">
        <v>-93.566999999999993</v>
      </c>
      <c r="O83" s="22">
        <v>-91.186999999999998</v>
      </c>
      <c r="P83" s="22">
        <v>-97.197999999999993</v>
      </c>
      <c r="R83" s="23">
        <v>-200</v>
      </c>
      <c r="S83">
        <v>-102.96599999999999</v>
      </c>
      <c r="T83">
        <v>-106.506</v>
      </c>
      <c r="U83">
        <v>-100.464</v>
      </c>
      <c r="V83">
        <v>-91.522000000000006</v>
      </c>
      <c r="W83">
        <v>-113.28100000000001</v>
      </c>
      <c r="X83">
        <v>-99.090999999999994</v>
      </c>
      <c r="Y83">
        <v>-107.208</v>
      </c>
      <c r="Z83">
        <v>-102.35599999999999</v>
      </c>
      <c r="AA83">
        <v>-97.838999999999999</v>
      </c>
      <c r="AB83">
        <v>-96.251999999999995</v>
      </c>
    </row>
    <row r="84" spans="1:28">
      <c r="A84">
        <v>-60</v>
      </c>
      <c r="B84">
        <v>-89.385999999999996</v>
      </c>
      <c r="C84">
        <v>-93.596999999999994</v>
      </c>
      <c r="D84">
        <v>-90.484999999999999</v>
      </c>
      <c r="E84">
        <v>-89.661000000000001</v>
      </c>
      <c r="F84">
        <v>-86.730999999999995</v>
      </c>
      <c r="G84" s="21">
        <v>-84.197999999999993</v>
      </c>
      <c r="H84" s="21">
        <v>-98.388999999999996</v>
      </c>
      <c r="I84" s="22">
        <v>-97.960999999999999</v>
      </c>
      <c r="J84" s="22">
        <v>-89.995999999999995</v>
      </c>
      <c r="K84" s="22">
        <v>-96.191000000000003</v>
      </c>
      <c r="L84" s="22">
        <v>-87.066999999999993</v>
      </c>
      <c r="M84" s="22">
        <v>-93.658000000000001</v>
      </c>
      <c r="N84" s="22">
        <v>-92.59</v>
      </c>
      <c r="O84" s="22">
        <v>-89.355000000000004</v>
      </c>
      <c r="P84" s="22">
        <v>-95.947000000000003</v>
      </c>
      <c r="R84" s="23">
        <v>-180</v>
      </c>
      <c r="S84">
        <v>-102.264</v>
      </c>
      <c r="T84">
        <v>-104.126</v>
      </c>
      <c r="U84">
        <v>-99.274000000000001</v>
      </c>
      <c r="V84">
        <v>-90.21</v>
      </c>
      <c r="W84">
        <v>-112</v>
      </c>
      <c r="X84">
        <v>-98.510999999999996</v>
      </c>
      <c r="Y84">
        <v>-105.83499999999999</v>
      </c>
      <c r="Z84">
        <v>-100.922</v>
      </c>
      <c r="AA84">
        <v>-96.13</v>
      </c>
      <c r="AB84">
        <v>-95.855999999999995</v>
      </c>
    </row>
    <row r="85" spans="1:28">
      <c r="A85">
        <v>-40</v>
      </c>
      <c r="B85">
        <v>-88.350999999999999</v>
      </c>
      <c r="C85">
        <v>-90.941999999999993</v>
      </c>
      <c r="D85">
        <v>-89.477999999999994</v>
      </c>
      <c r="E85">
        <v>-88.347999999999999</v>
      </c>
      <c r="F85">
        <v>-85.724000000000004</v>
      </c>
      <c r="G85" s="21">
        <v>-88.897999999999996</v>
      </c>
      <c r="H85" s="21">
        <v>-97.716999999999999</v>
      </c>
      <c r="I85" s="22">
        <v>-95.977999999999994</v>
      </c>
      <c r="J85" s="22">
        <v>-89.334999999999994</v>
      </c>
      <c r="K85" s="22">
        <v>-93.414000000000001</v>
      </c>
      <c r="L85" s="22">
        <v>-85.662999999999997</v>
      </c>
      <c r="M85" s="22">
        <v>-93.048000000000002</v>
      </c>
      <c r="N85" s="22">
        <v>-91.582999999999998</v>
      </c>
      <c r="O85" s="22">
        <v>-87.591999999999999</v>
      </c>
      <c r="P85" s="22">
        <v>-93.718999999999994</v>
      </c>
      <c r="R85" s="23">
        <v>-160</v>
      </c>
      <c r="S85">
        <v>-101.227</v>
      </c>
      <c r="T85">
        <v>-102.539</v>
      </c>
      <c r="U85">
        <v>-98.724000000000004</v>
      </c>
      <c r="V85">
        <v>-89.385999999999996</v>
      </c>
      <c r="W85">
        <v>-110.809</v>
      </c>
      <c r="X85">
        <v>-97.656000000000006</v>
      </c>
      <c r="Y85">
        <v>-104.309</v>
      </c>
      <c r="Z85">
        <v>-100.03700000000001</v>
      </c>
      <c r="AA85">
        <v>-95.49</v>
      </c>
      <c r="AB85">
        <v>-95.123000000000005</v>
      </c>
    </row>
    <row r="86" spans="1:28">
      <c r="A86">
        <v>-20</v>
      </c>
      <c r="B86">
        <v>-87.433000000000007</v>
      </c>
      <c r="C86">
        <v>-88.073999999999998</v>
      </c>
      <c r="D86">
        <v>-88.135000000000005</v>
      </c>
      <c r="E86">
        <v>-86.822999999999993</v>
      </c>
      <c r="F86">
        <v>-84.534000000000006</v>
      </c>
      <c r="G86" s="21">
        <v>-86.394999999999996</v>
      </c>
      <c r="H86" s="21">
        <v>-97.015000000000001</v>
      </c>
      <c r="I86" s="22">
        <v>-95.49</v>
      </c>
      <c r="J86" s="22">
        <v>-87.891999999999996</v>
      </c>
      <c r="K86" s="22">
        <v>-89.325000000000003</v>
      </c>
      <c r="L86" s="22">
        <v>-85.144000000000005</v>
      </c>
      <c r="M86" s="22">
        <v>-91.582999999999998</v>
      </c>
      <c r="N86" s="22">
        <v>-90.881</v>
      </c>
      <c r="O86" s="22">
        <v>-85.448999999999998</v>
      </c>
      <c r="P86" s="22">
        <v>-91.858000000000004</v>
      </c>
      <c r="R86" s="23">
        <v>-140</v>
      </c>
      <c r="S86">
        <v>-100.098</v>
      </c>
      <c r="T86">
        <v>-101.288</v>
      </c>
      <c r="U86">
        <v>-98.114000000000004</v>
      </c>
      <c r="V86">
        <v>-89.111000000000004</v>
      </c>
      <c r="W86">
        <v>-109.131</v>
      </c>
      <c r="X86">
        <v>-96.343999999999994</v>
      </c>
      <c r="Y86">
        <v>-102.35599999999999</v>
      </c>
      <c r="Z86">
        <v>-98.236000000000004</v>
      </c>
      <c r="AA86">
        <v>-93.994</v>
      </c>
      <c r="AB86">
        <v>-94.055000000000007</v>
      </c>
    </row>
    <row r="87" spans="1:28">
      <c r="A87">
        <v>0</v>
      </c>
      <c r="B87">
        <v>-86.343999999999994</v>
      </c>
      <c r="C87">
        <v>-83.893000000000001</v>
      </c>
      <c r="D87">
        <v>-86.974999999999994</v>
      </c>
      <c r="E87">
        <v>-85.724000000000004</v>
      </c>
      <c r="F87">
        <v>-83.465999999999994</v>
      </c>
      <c r="G87" s="21">
        <v>-86.09</v>
      </c>
      <c r="H87" s="21">
        <v>-95.703000000000003</v>
      </c>
      <c r="I87" s="22">
        <v>-94.36</v>
      </c>
      <c r="J87" s="22">
        <v>-86.608999999999995</v>
      </c>
      <c r="K87" s="22">
        <v>-85.570999999999998</v>
      </c>
      <c r="L87" s="22">
        <v>-83.983999999999995</v>
      </c>
      <c r="M87" s="22">
        <v>-90.117999999999995</v>
      </c>
      <c r="N87" s="22">
        <v>-90.057000000000002</v>
      </c>
      <c r="O87" s="22">
        <v>-83.343999999999994</v>
      </c>
      <c r="P87" s="22">
        <v>-89.843999999999994</v>
      </c>
      <c r="R87" s="23">
        <v>-120</v>
      </c>
      <c r="S87">
        <v>-98.694000000000003</v>
      </c>
      <c r="T87">
        <v>-97.320999999999998</v>
      </c>
      <c r="U87">
        <v>-97.168000000000006</v>
      </c>
      <c r="V87">
        <v>-86.548000000000002</v>
      </c>
      <c r="W87">
        <v>-107.086</v>
      </c>
      <c r="X87">
        <v>-95.275999999999996</v>
      </c>
      <c r="Y87">
        <v>-99.792000000000002</v>
      </c>
      <c r="Z87">
        <v>-96.984999999999999</v>
      </c>
      <c r="AA87">
        <v>-92.956999999999994</v>
      </c>
      <c r="AB87">
        <v>-92.620999999999995</v>
      </c>
    </row>
    <row r="88" spans="1:28">
      <c r="A88">
        <v>20</v>
      </c>
      <c r="B88">
        <v>-85.204999999999998</v>
      </c>
      <c r="C88">
        <v>-79.772999999999996</v>
      </c>
      <c r="D88">
        <v>-85.418999999999997</v>
      </c>
      <c r="E88">
        <v>-84.167000000000002</v>
      </c>
      <c r="F88">
        <v>-81.97</v>
      </c>
      <c r="G88" s="21">
        <v>-84.137</v>
      </c>
      <c r="H88" s="21">
        <v>-95.123000000000005</v>
      </c>
      <c r="I88" s="22">
        <v>-93.658000000000001</v>
      </c>
      <c r="J88" s="22">
        <v>-85.022000000000006</v>
      </c>
      <c r="K88" s="22">
        <v>-80.962999999999994</v>
      </c>
      <c r="L88" s="22">
        <v>-83.16</v>
      </c>
      <c r="M88" s="22">
        <v>-89.171999999999997</v>
      </c>
      <c r="N88" s="22">
        <v>-88.715000000000003</v>
      </c>
      <c r="O88" s="22">
        <v>-81.084999999999994</v>
      </c>
      <c r="P88" s="22">
        <v>-87.096999999999994</v>
      </c>
      <c r="R88" s="23">
        <v>-100</v>
      </c>
      <c r="S88">
        <v>-96.863</v>
      </c>
      <c r="T88">
        <v>-97.564999999999998</v>
      </c>
      <c r="U88">
        <v>-96.313000000000002</v>
      </c>
      <c r="V88">
        <v>-84.93</v>
      </c>
      <c r="W88">
        <v>-105.194</v>
      </c>
      <c r="X88">
        <v>-94.665999999999997</v>
      </c>
      <c r="Y88">
        <v>-97.442999999999998</v>
      </c>
      <c r="Z88">
        <v>-95.061999999999998</v>
      </c>
      <c r="AA88">
        <v>-91.125</v>
      </c>
      <c r="AB88">
        <v>-91.460999999999999</v>
      </c>
    </row>
    <row r="89" spans="1:28">
      <c r="A89">
        <v>40</v>
      </c>
      <c r="B89">
        <v>-83.649000000000001</v>
      </c>
      <c r="C89">
        <v>-74.828999999999994</v>
      </c>
      <c r="D89">
        <v>-83.801000000000002</v>
      </c>
      <c r="E89">
        <v>-82.825000000000003</v>
      </c>
      <c r="F89">
        <v>-80.840999999999994</v>
      </c>
      <c r="G89" s="21">
        <v>-82.793999999999997</v>
      </c>
      <c r="H89" s="21">
        <v>-94.085999999999999</v>
      </c>
      <c r="I89" s="22">
        <v>-91.948999999999998</v>
      </c>
      <c r="J89" s="22">
        <v>-83.251999999999995</v>
      </c>
      <c r="K89" s="22">
        <v>-77.271000000000001</v>
      </c>
      <c r="L89" s="22">
        <v>-82.367000000000004</v>
      </c>
      <c r="M89" s="22">
        <v>-87.677000000000007</v>
      </c>
      <c r="N89" s="22">
        <v>-87.83</v>
      </c>
      <c r="O89" s="22">
        <v>-78.888000000000005</v>
      </c>
      <c r="P89" s="22">
        <v>-84.716999999999999</v>
      </c>
      <c r="R89" s="23">
        <v>-80</v>
      </c>
      <c r="S89">
        <v>-95.885999999999996</v>
      </c>
      <c r="T89">
        <v>-94.757000000000005</v>
      </c>
      <c r="U89">
        <v>-94.573999999999998</v>
      </c>
      <c r="V89">
        <v>-83.13</v>
      </c>
      <c r="W89">
        <v>-103.241</v>
      </c>
      <c r="X89">
        <v>-93.414000000000001</v>
      </c>
      <c r="Y89">
        <v>-94.543000000000006</v>
      </c>
      <c r="Z89">
        <v>-93.262</v>
      </c>
      <c r="AA89">
        <v>-89.447000000000003</v>
      </c>
      <c r="AB89">
        <v>-89.843999999999994</v>
      </c>
    </row>
    <row r="90" spans="1:28">
      <c r="A90">
        <v>60</v>
      </c>
      <c r="B90">
        <v>-82.275000000000006</v>
      </c>
      <c r="C90">
        <v>-69.489000000000004</v>
      </c>
      <c r="D90">
        <v>-81.97</v>
      </c>
      <c r="E90">
        <v>-80.962999999999994</v>
      </c>
      <c r="F90">
        <v>-79.498000000000005</v>
      </c>
      <c r="G90" s="21">
        <v>-78.430000000000007</v>
      </c>
      <c r="H90" s="21">
        <v>-92.864999999999995</v>
      </c>
      <c r="I90" s="22">
        <v>-90.149000000000001</v>
      </c>
      <c r="J90" s="22">
        <v>-81.024000000000001</v>
      </c>
      <c r="K90" s="22">
        <v>-72.478999999999999</v>
      </c>
      <c r="L90" s="22">
        <v>-81.116</v>
      </c>
      <c r="M90" s="22">
        <v>-86.730999999999995</v>
      </c>
      <c r="N90" s="22">
        <v>-86.67</v>
      </c>
      <c r="O90" s="22">
        <v>-75.012</v>
      </c>
      <c r="P90" s="22">
        <v>-81.97</v>
      </c>
      <c r="R90" s="23">
        <v>-60</v>
      </c>
      <c r="S90">
        <v>-93.781000000000006</v>
      </c>
      <c r="T90">
        <v>-92.194000000000003</v>
      </c>
      <c r="U90">
        <v>-93.506</v>
      </c>
      <c r="V90">
        <v>-81.39</v>
      </c>
      <c r="W90">
        <v>-100.739</v>
      </c>
      <c r="X90">
        <v>-92.346000000000004</v>
      </c>
      <c r="Y90">
        <v>-91.644000000000005</v>
      </c>
      <c r="Z90">
        <v>-90.546000000000006</v>
      </c>
      <c r="AA90">
        <v>-87.25</v>
      </c>
      <c r="AB90">
        <v>-88.44</v>
      </c>
    </row>
    <row r="91" spans="1:28">
      <c r="A91">
        <v>80</v>
      </c>
      <c r="B91">
        <v>-80.840999999999994</v>
      </c>
      <c r="C91">
        <v>-64.483999999999995</v>
      </c>
      <c r="D91">
        <v>-80.138999999999996</v>
      </c>
      <c r="E91">
        <v>-79.468000000000004</v>
      </c>
      <c r="F91">
        <v>-78.093999999999994</v>
      </c>
      <c r="G91" s="21">
        <v>-66.802999999999997</v>
      </c>
      <c r="H91" s="21">
        <v>-92.102000000000004</v>
      </c>
      <c r="I91" s="22">
        <v>-88.103999999999999</v>
      </c>
      <c r="J91" s="22">
        <v>-79.132000000000005</v>
      </c>
      <c r="K91" s="22">
        <v>-68.024000000000001</v>
      </c>
      <c r="L91" s="22">
        <v>-80.292000000000002</v>
      </c>
      <c r="M91" s="22">
        <v>-85.48</v>
      </c>
      <c r="N91" s="22">
        <v>-84.869</v>
      </c>
      <c r="O91" s="22">
        <v>-72.570999999999998</v>
      </c>
      <c r="P91" s="22">
        <v>-78.644000000000005</v>
      </c>
      <c r="R91" s="23">
        <v>-40</v>
      </c>
      <c r="S91">
        <v>-91.156000000000006</v>
      </c>
      <c r="T91">
        <v>-89.569000000000003</v>
      </c>
      <c r="U91">
        <v>-92.01</v>
      </c>
      <c r="V91">
        <v>-80.138999999999996</v>
      </c>
      <c r="W91">
        <v>-97.930999999999997</v>
      </c>
      <c r="X91">
        <v>-90.79</v>
      </c>
      <c r="Y91">
        <v>-87.524000000000001</v>
      </c>
      <c r="Z91">
        <v>-89.141999999999996</v>
      </c>
      <c r="AA91">
        <v>-85.448999999999998</v>
      </c>
      <c r="AB91">
        <v>-87.066999999999993</v>
      </c>
    </row>
    <row r="92" spans="1:28">
      <c r="A92">
        <v>100</v>
      </c>
      <c r="B92">
        <v>-79.132000000000005</v>
      </c>
      <c r="C92">
        <v>-59.113</v>
      </c>
      <c r="D92">
        <v>-77.605999999999995</v>
      </c>
      <c r="E92">
        <v>-77.911000000000001</v>
      </c>
      <c r="F92">
        <v>-76.66</v>
      </c>
      <c r="G92" s="21">
        <v>-74.584999999999994</v>
      </c>
      <c r="H92" s="21">
        <v>-91.248000000000005</v>
      </c>
      <c r="I92" s="22">
        <v>-87.25</v>
      </c>
      <c r="J92" s="22">
        <v>-76.965000000000003</v>
      </c>
      <c r="K92" s="22">
        <v>-63.843000000000004</v>
      </c>
      <c r="L92" s="22">
        <v>-78.918000000000006</v>
      </c>
      <c r="M92" s="22">
        <v>-84.045000000000002</v>
      </c>
      <c r="N92" s="22">
        <v>-84.412000000000006</v>
      </c>
      <c r="O92" s="22">
        <v>-69.885000000000005</v>
      </c>
      <c r="P92" s="22">
        <v>-75.012</v>
      </c>
      <c r="R92" s="23">
        <v>-20</v>
      </c>
      <c r="S92">
        <v>-88.897999999999996</v>
      </c>
      <c r="T92">
        <v>-85.968000000000004</v>
      </c>
      <c r="U92">
        <v>-90.546000000000006</v>
      </c>
      <c r="V92">
        <v>-77.239999999999995</v>
      </c>
      <c r="W92">
        <v>-94.085999999999999</v>
      </c>
      <c r="X92">
        <v>-89.539000000000001</v>
      </c>
      <c r="Y92">
        <v>-83.007999999999996</v>
      </c>
      <c r="Z92">
        <v>-86.304000000000002</v>
      </c>
      <c r="AA92">
        <v>-82.733000000000004</v>
      </c>
      <c r="AB92">
        <v>-85.326999999999998</v>
      </c>
    </row>
    <row r="93" spans="1:28">
      <c r="A93">
        <v>120</v>
      </c>
      <c r="B93">
        <v>-77.393000000000001</v>
      </c>
      <c r="C93">
        <v>1</v>
      </c>
      <c r="D93">
        <v>-75.347999999999999</v>
      </c>
      <c r="E93">
        <v>-76.66</v>
      </c>
      <c r="F93">
        <v>-75.378</v>
      </c>
      <c r="G93" s="21">
        <v>-71.441999999999993</v>
      </c>
      <c r="H93" s="21">
        <v>-90.363</v>
      </c>
      <c r="I93" s="22">
        <v>-85.602000000000004</v>
      </c>
      <c r="J93" s="22">
        <v>-74.706999999999994</v>
      </c>
      <c r="K93" s="22">
        <v>-60.027999999999999</v>
      </c>
      <c r="L93" s="22">
        <v>-77.393000000000001</v>
      </c>
      <c r="M93" s="22">
        <v>-82.367000000000004</v>
      </c>
      <c r="N93" s="22">
        <v>-82.245000000000005</v>
      </c>
      <c r="O93" s="22">
        <v>-66.406000000000006</v>
      </c>
      <c r="P93" s="22">
        <v>-71.411000000000001</v>
      </c>
      <c r="R93" s="23">
        <v>0</v>
      </c>
      <c r="S93">
        <v>-86.974999999999994</v>
      </c>
      <c r="T93">
        <v>-82.581000000000003</v>
      </c>
      <c r="U93">
        <v>-87.462999999999994</v>
      </c>
      <c r="V93">
        <v>-75.256</v>
      </c>
      <c r="W93">
        <v>-89.539000000000001</v>
      </c>
      <c r="X93">
        <v>-87.921000000000006</v>
      </c>
      <c r="Y93">
        <v>-77.941999999999993</v>
      </c>
      <c r="Z93">
        <v>-84.228999999999999</v>
      </c>
      <c r="AA93">
        <v>-80.230999999999995</v>
      </c>
      <c r="AB93">
        <v>-83.405000000000001</v>
      </c>
    </row>
    <row r="94" spans="1:28">
      <c r="A94">
        <v>140</v>
      </c>
      <c r="B94">
        <v>-75.643000000000001</v>
      </c>
      <c r="C94">
        <v>3</v>
      </c>
      <c r="D94">
        <v>-72.174000000000007</v>
      </c>
      <c r="E94">
        <v>-74.614999999999995</v>
      </c>
      <c r="F94">
        <v>-73.638999999999996</v>
      </c>
      <c r="G94" s="21">
        <v>-68.756</v>
      </c>
      <c r="H94" s="21">
        <v>-89.447000000000003</v>
      </c>
      <c r="I94" s="22">
        <v>-82.397000000000006</v>
      </c>
      <c r="J94" s="22">
        <v>-71.197999999999993</v>
      </c>
      <c r="K94" s="22">
        <v>-54.290999999999997</v>
      </c>
      <c r="L94" s="22">
        <v>-75.713999999999999</v>
      </c>
      <c r="M94" s="22">
        <v>-80.75</v>
      </c>
      <c r="N94" s="22">
        <v>-80.504999999999995</v>
      </c>
      <c r="O94" s="22">
        <v>-61.34</v>
      </c>
      <c r="P94" s="22">
        <v>-66.528000000000006</v>
      </c>
      <c r="R94" s="23">
        <v>20</v>
      </c>
      <c r="S94">
        <v>-83.037999999999997</v>
      </c>
      <c r="T94">
        <v>-78.003</v>
      </c>
      <c r="U94">
        <v>-85.876000000000005</v>
      </c>
      <c r="V94">
        <v>-73.424999999999997</v>
      </c>
      <c r="W94">
        <v>-84.838999999999999</v>
      </c>
      <c r="X94">
        <v>-85.968000000000004</v>
      </c>
      <c r="Y94">
        <v>-71.991</v>
      </c>
      <c r="Z94">
        <v>-81.084999999999994</v>
      </c>
      <c r="AA94">
        <v>-77.331999999999994</v>
      </c>
      <c r="AB94">
        <v>-81.572999999999993</v>
      </c>
    </row>
    <row r="95" spans="1:28">
      <c r="A95">
        <v>160</v>
      </c>
      <c r="B95">
        <v>-73.334000000000003</v>
      </c>
      <c r="C95">
        <v>5</v>
      </c>
      <c r="D95">
        <v>-69.427000000000007</v>
      </c>
      <c r="E95">
        <v>-72.998000000000005</v>
      </c>
      <c r="F95">
        <v>-72.113</v>
      </c>
      <c r="G95" s="21">
        <v>-66.466999999999999</v>
      </c>
      <c r="H95" s="21">
        <v>-87.86</v>
      </c>
      <c r="I95" s="22">
        <v>-80.596999999999994</v>
      </c>
      <c r="J95" s="22">
        <v>-66.864000000000004</v>
      </c>
      <c r="K95" s="22">
        <v>2</v>
      </c>
      <c r="L95" s="22">
        <v>-74.950999999999993</v>
      </c>
      <c r="M95" s="22">
        <v>-79.59</v>
      </c>
      <c r="N95" s="22">
        <v>-78.491</v>
      </c>
      <c r="O95" s="22">
        <v>3</v>
      </c>
      <c r="P95" s="22">
        <v>-62.225000000000001</v>
      </c>
      <c r="R95" s="23">
        <v>40</v>
      </c>
      <c r="S95">
        <v>-80.048000000000002</v>
      </c>
      <c r="T95">
        <v>-74.768000000000001</v>
      </c>
      <c r="U95">
        <v>-83.191000000000003</v>
      </c>
      <c r="V95">
        <v>-70.891999999999996</v>
      </c>
      <c r="W95">
        <v>-78.704999999999998</v>
      </c>
      <c r="X95">
        <v>-84.29</v>
      </c>
      <c r="Y95">
        <v>-65.215999999999994</v>
      </c>
      <c r="Z95">
        <v>-77.727999999999994</v>
      </c>
      <c r="AA95">
        <v>-74.677000000000007</v>
      </c>
      <c r="AB95">
        <v>-78.766000000000005</v>
      </c>
    </row>
    <row r="96" spans="1:28">
      <c r="A96">
        <v>180</v>
      </c>
      <c r="B96">
        <v>-71.135999999999996</v>
      </c>
      <c r="C96">
        <v>7</v>
      </c>
      <c r="D96">
        <v>-66.132000000000005</v>
      </c>
      <c r="E96">
        <v>-71.167000000000002</v>
      </c>
      <c r="F96">
        <v>-70.465000000000003</v>
      </c>
      <c r="G96" s="21">
        <v>-63.994999999999997</v>
      </c>
      <c r="H96" s="21">
        <v>-86.06</v>
      </c>
      <c r="I96" s="22">
        <v>-77.727999999999994</v>
      </c>
      <c r="J96" s="22">
        <v>-61.523000000000003</v>
      </c>
      <c r="K96" s="22">
        <v>4</v>
      </c>
      <c r="L96" s="22">
        <v>-73.364000000000004</v>
      </c>
      <c r="M96" s="22">
        <v>-77.179000000000002</v>
      </c>
      <c r="N96" s="22">
        <v>-76.141000000000005</v>
      </c>
      <c r="O96" s="22">
        <v>5</v>
      </c>
      <c r="P96" s="22">
        <v>1</v>
      </c>
      <c r="R96" s="23">
        <v>60</v>
      </c>
      <c r="S96">
        <v>-76.293999999999997</v>
      </c>
      <c r="T96">
        <v>-70.221000000000004</v>
      </c>
      <c r="U96">
        <v>-80.292000000000002</v>
      </c>
      <c r="V96">
        <v>-68.634</v>
      </c>
      <c r="W96">
        <v>-71.869</v>
      </c>
      <c r="X96">
        <v>-81.909000000000006</v>
      </c>
      <c r="Y96">
        <v>1</v>
      </c>
      <c r="Z96">
        <v>-72.144000000000005</v>
      </c>
      <c r="AA96">
        <v>-70.923000000000002</v>
      </c>
      <c r="AB96">
        <v>-75.194999999999993</v>
      </c>
    </row>
    <row r="97" spans="1:28">
      <c r="A97">
        <v>200</v>
      </c>
      <c r="B97">
        <v>-68.542000000000002</v>
      </c>
      <c r="C97">
        <v>9</v>
      </c>
      <c r="D97">
        <v>-63.781999999999996</v>
      </c>
      <c r="E97">
        <v>-69.772999999999996</v>
      </c>
      <c r="F97">
        <v>-68.816999999999993</v>
      </c>
      <c r="G97" s="21">
        <v>-61.371000000000002</v>
      </c>
      <c r="H97" s="21">
        <v>-84.93</v>
      </c>
      <c r="I97" s="22">
        <v>-74.677000000000007</v>
      </c>
      <c r="J97" s="22">
        <v>2</v>
      </c>
      <c r="K97" s="22">
        <v>6</v>
      </c>
      <c r="L97" s="22">
        <v>-71.105999999999995</v>
      </c>
      <c r="M97" s="22">
        <v>-75.5</v>
      </c>
      <c r="N97" s="22">
        <v>-75.47</v>
      </c>
      <c r="O97" s="22">
        <v>7</v>
      </c>
      <c r="P97" s="22">
        <v>4</v>
      </c>
      <c r="R97" s="23">
        <v>80</v>
      </c>
      <c r="S97">
        <v>-72.021000000000001</v>
      </c>
      <c r="T97">
        <v>-65.703999999999994</v>
      </c>
      <c r="U97">
        <v>-76.447000000000003</v>
      </c>
      <c r="V97">
        <v>-65.947999999999993</v>
      </c>
      <c r="W97">
        <v>-65.765000000000001</v>
      </c>
      <c r="X97">
        <v>-80.108999999999995</v>
      </c>
      <c r="Y97">
        <v>3</v>
      </c>
      <c r="Z97">
        <v>-66.986000000000004</v>
      </c>
      <c r="AA97">
        <v>-66.376000000000005</v>
      </c>
      <c r="AB97">
        <v>-72.754000000000005</v>
      </c>
    </row>
    <row r="98" spans="1:28">
      <c r="A98">
        <v>220</v>
      </c>
      <c r="B98">
        <v>-65.552000000000007</v>
      </c>
      <c r="C98">
        <v>10</v>
      </c>
      <c r="D98">
        <v>-60.607999999999997</v>
      </c>
      <c r="E98">
        <v>-67.412999999999997</v>
      </c>
      <c r="F98">
        <v>-66.528000000000006</v>
      </c>
      <c r="G98" s="21">
        <v>1</v>
      </c>
      <c r="H98" s="21">
        <v>-83.373999999999995</v>
      </c>
      <c r="I98" s="22">
        <v>-71.319999999999993</v>
      </c>
      <c r="J98" s="22">
        <v>4</v>
      </c>
      <c r="K98" s="22">
        <v>7</v>
      </c>
      <c r="L98" s="22">
        <v>-69.031000000000006</v>
      </c>
      <c r="M98" s="22">
        <v>-73.180999999999997</v>
      </c>
      <c r="N98" s="22">
        <v>-70.831000000000003</v>
      </c>
      <c r="O98" s="22">
        <v>10</v>
      </c>
      <c r="P98" s="22">
        <v>6</v>
      </c>
      <c r="R98" s="23">
        <v>100</v>
      </c>
      <c r="S98">
        <v>-68.206999999999994</v>
      </c>
      <c r="T98">
        <v>1</v>
      </c>
      <c r="U98">
        <v>-72.266000000000005</v>
      </c>
      <c r="V98">
        <v>-63.537999999999997</v>
      </c>
      <c r="W98">
        <v>3</v>
      </c>
      <c r="X98">
        <v>-78.522000000000006</v>
      </c>
      <c r="Y98">
        <v>6</v>
      </c>
      <c r="Z98">
        <v>-60.883000000000003</v>
      </c>
      <c r="AA98">
        <v>-58.197000000000003</v>
      </c>
      <c r="AB98">
        <v>-68.756</v>
      </c>
    </row>
    <row r="99" spans="1:28">
      <c r="A99">
        <v>240</v>
      </c>
      <c r="B99">
        <v>-62.805</v>
      </c>
      <c r="C99">
        <v>11</v>
      </c>
      <c r="D99">
        <v>-56.975999999999999</v>
      </c>
      <c r="E99">
        <v>-65.215999999999994</v>
      </c>
      <c r="F99">
        <v>-64.391999999999996</v>
      </c>
      <c r="G99" s="21">
        <v>3</v>
      </c>
      <c r="H99" s="21">
        <v>-81.572999999999993</v>
      </c>
      <c r="I99" s="22">
        <v>1</v>
      </c>
      <c r="J99" s="22">
        <v>6</v>
      </c>
      <c r="K99" s="22">
        <v>9</v>
      </c>
      <c r="L99" s="22">
        <v>-67.23</v>
      </c>
      <c r="M99" s="22">
        <v>-70.739999999999995</v>
      </c>
      <c r="N99" s="22">
        <v>-67.902000000000001</v>
      </c>
      <c r="O99" s="22">
        <v>12</v>
      </c>
      <c r="P99" s="22">
        <v>8</v>
      </c>
      <c r="R99" s="23">
        <v>120</v>
      </c>
      <c r="S99">
        <v>1</v>
      </c>
      <c r="T99">
        <v>4</v>
      </c>
      <c r="U99">
        <v>-66.010000000000005</v>
      </c>
      <c r="V99">
        <v>-59.936999999999998</v>
      </c>
      <c r="W99">
        <v>6</v>
      </c>
      <c r="X99">
        <v>-76.873999999999995</v>
      </c>
      <c r="Y99">
        <v>8</v>
      </c>
      <c r="Z99">
        <v>1</v>
      </c>
      <c r="AA99">
        <v>-57.8</v>
      </c>
      <c r="AB99">
        <v>-65.033000000000001</v>
      </c>
    </row>
    <row r="100" spans="1:28">
      <c r="A100">
        <v>260</v>
      </c>
      <c r="B100">
        <v>-60.241999999999997</v>
      </c>
      <c r="C100">
        <v>12</v>
      </c>
      <c r="D100">
        <v>1</v>
      </c>
      <c r="E100">
        <v>-63.201999999999998</v>
      </c>
      <c r="F100">
        <v>-62.774000000000001</v>
      </c>
      <c r="G100" s="21">
        <v>5</v>
      </c>
      <c r="H100" s="21">
        <v>-79.558999999999997</v>
      </c>
      <c r="I100" s="22">
        <v>3</v>
      </c>
      <c r="J100" s="22">
        <v>8</v>
      </c>
      <c r="K100" s="22">
        <v>11</v>
      </c>
      <c r="L100" s="22">
        <v>-65.125</v>
      </c>
      <c r="M100" s="22">
        <v>-68.239000000000004</v>
      </c>
      <c r="N100" s="22">
        <v>-64.331000000000003</v>
      </c>
      <c r="O100" s="22">
        <v>14</v>
      </c>
      <c r="P100" s="22">
        <v>11</v>
      </c>
      <c r="R100" s="23">
        <v>140</v>
      </c>
      <c r="S100">
        <v>4</v>
      </c>
      <c r="T100">
        <v>7</v>
      </c>
      <c r="U100">
        <v>1</v>
      </c>
      <c r="V100">
        <v>-57.250999999999998</v>
      </c>
      <c r="W100">
        <v>9</v>
      </c>
      <c r="X100">
        <v>-74.524000000000001</v>
      </c>
      <c r="Y100">
        <v>10</v>
      </c>
      <c r="Z100">
        <v>4</v>
      </c>
      <c r="AA100">
        <v>1</v>
      </c>
      <c r="AB100">
        <v>-60.76</v>
      </c>
    </row>
    <row r="101" spans="1:28">
      <c r="A101">
        <v>280</v>
      </c>
      <c r="B101">
        <v>-56.58</v>
      </c>
      <c r="C101">
        <v>12</v>
      </c>
      <c r="D101">
        <v>3</v>
      </c>
      <c r="E101">
        <v>-61.156999999999996</v>
      </c>
      <c r="F101">
        <v>-60.576999999999998</v>
      </c>
      <c r="G101" s="21">
        <v>7</v>
      </c>
      <c r="H101" s="21">
        <v>-77.361999999999995</v>
      </c>
      <c r="I101" s="22">
        <v>5</v>
      </c>
      <c r="J101" s="22">
        <v>10</v>
      </c>
      <c r="K101" s="22">
        <v>11</v>
      </c>
      <c r="L101" s="22">
        <v>-62.683</v>
      </c>
      <c r="M101" s="22">
        <v>-65.856999999999999</v>
      </c>
      <c r="N101" s="22">
        <v>-60.393999999999998</v>
      </c>
      <c r="O101" s="22">
        <v>15</v>
      </c>
      <c r="P101" s="22">
        <v>12</v>
      </c>
      <c r="R101" s="23">
        <v>160</v>
      </c>
      <c r="S101">
        <v>7</v>
      </c>
      <c r="T101">
        <v>10</v>
      </c>
      <c r="U101">
        <v>4</v>
      </c>
      <c r="V101">
        <v>1</v>
      </c>
      <c r="W101">
        <v>11</v>
      </c>
      <c r="X101">
        <v>-72.478999999999999</v>
      </c>
      <c r="Y101">
        <v>11</v>
      </c>
      <c r="Z101">
        <v>7</v>
      </c>
      <c r="AA101">
        <v>4</v>
      </c>
      <c r="AB101">
        <v>-57.19</v>
      </c>
    </row>
    <row r="102" spans="1:28">
      <c r="A102">
        <v>300</v>
      </c>
      <c r="B102">
        <v>-52.521000000000001</v>
      </c>
      <c r="C102">
        <v>13</v>
      </c>
      <c r="D102">
        <v>5</v>
      </c>
      <c r="E102">
        <v>-58.441000000000003</v>
      </c>
      <c r="F102">
        <v>-58.104999999999997</v>
      </c>
      <c r="G102" s="21">
        <v>9</v>
      </c>
      <c r="H102" s="21">
        <v>-73.882000000000005</v>
      </c>
      <c r="I102" s="22">
        <v>7</v>
      </c>
      <c r="J102" s="22">
        <v>11</v>
      </c>
      <c r="K102" s="22">
        <v>13</v>
      </c>
      <c r="L102" s="22">
        <v>-60.698999999999998</v>
      </c>
      <c r="M102" s="22">
        <v>-61.554000000000002</v>
      </c>
      <c r="N102" s="22">
        <v>2</v>
      </c>
      <c r="O102" s="22">
        <v>17</v>
      </c>
      <c r="P102" s="22">
        <v>14</v>
      </c>
      <c r="R102" s="23">
        <v>180</v>
      </c>
      <c r="S102">
        <v>10</v>
      </c>
      <c r="T102">
        <v>12</v>
      </c>
      <c r="U102">
        <v>7</v>
      </c>
      <c r="V102">
        <v>3</v>
      </c>
      <c r="W102">
        <v>13</v>
      </c>
      <c r="X102">
        <v>-69.763000000000005</v>
      </c>
      <c r="Y102">
        <v>12</v>
      </c>
      <c r="Z102">
        <v>10</v>
      </c>
      <c r="AA102">
        <v>8</v>
      </c>
      <c r="AB102">
        <v>2</v>
      </c>
    </row>
    <row r="103" spans="1:28">
      <c r="A103">
        <v>320</v>
      </c>
      <c r="B103">
        <v>2</v>
      </c>
      <c r="C103">
        <v>13</v>
      </c>
      <c r="D103">
        <v>6</v>
      </c>
      <c r="E103">
        <v>-55.817</v>
      </c>
      <c r="F103">
        <v>-55.939</v>
      </c>
      <c r="G103" s="21">
        <v>10</v>
      </c>
      <c r="H103" s="21">
        <v>-71.197999999999993</v>
      </c>
      <c r="I103" s="22">
        <v>9</v>
      </c>
      <c r="J103" s="22">
        <v>13</v>
      </c>
      <c r="K103" s="22">
        <v>14</v>
      </c>
      <c r="L103" s="22">
        <v>-58.716000000000001</v>
      </c>
      <c r="M103" s="22">
        <v>-57.982999999999997</v>
      </c>
      <c r="N103" s="22">
        <v>5</v>
      </c>
      <c r="O103" s="22">
        <v>18</v>
      </c>
      <c r="P103" s="22">
        <v>16</v>
      </c>
      <c r="R103" s="23">
        <v>200</v>
      </c>
      <c r="S103">
        <v>12</v>
      </c>
      <c r="T103">
        <v>14</v>
      </c>
      <c r="U103">
        <v>8</v>
      </c>
      <c r="V103">
        <v>7</v>
      </c>
      <c r="W103">
        <v>16</v>
      </c>
      <c r="X103">
        <v>-67.870999999999995</v>
      </c>
      <c r="Y103">
        <v>14</v>
      </c>
      <c r="Z103">
        <v>13</v>
      </c>
      <c r="AA103">
        <v>11</v>
      </c>
      <c r="AB103">
        <v>4</v>
      </c>
    </row>
    <row r="104" spans="1:28">
      <c r="A104">
        <v>340</v>
      </c>
      <c r="B104">
        <v>4</v>
      </c>
      <c r="C104">
        <v>12</v>
      </c>
      <c r="D104">
        <v>8</v>
      </c>
      <c r="E104">
        <v>-53.527999999999999</v>
      </c>
      <c r="F104">
        <v>-53.619</v>
      </c>
      <c r="G104" s="21">
        <v>11</v>
      </c>
      <c r="H104" s="21">
        <v>1</v>
      </c>
      <c r="I104" s="22">
        <v>11</v>
      </c>
      <c r="J104" s="22">
        <v>14</v>
      </c>
      <c r="K104" s="22">
        <v>15</v>
      </c>
      <c r="L104" s="22">
        <v>-56.975999999999999</v>
      </c>
      <c r="M104" s="22">
        <v>-54.503999999999998</v>
      </c>
      <c r="N104" s="22">
        <v>7</v>
      </c>
      <c r="O104" s="22">
        <v>19</v>
      </c>
      <c r="P104" s="22">
        <v>16</v>
      </c>
      <c r="R104" s="23">
        <v>220</v>
      </c>
      <c r="S104">
        <v>14</v>
      </c>
      <c r="T104">
        <v>16</v>
      </c>
      <c r="U104">
        <v>11</v>
      </c>
      <c r="V104">
        <v>11</v>
      </c>
      <c r="W104">
        <v>17</v>
      </c>
      <c r="X104">
        <v>-65.765000000000001</v>
      </c>
      <c r="Y104">
        <v>14</v>
      </c>
      <c r="Z104">
        <v>16</v>
      </c>
      <c r="AA104">
        <v>14</v>
      </c>
      <c r="AB104">
        <v>7</v>
      </c>
    </row>
    <row r="105" spans="1:28">
      <c r="A105">
        <v>360</v>
      </c>
      <c r="B105">
        <v>5</v>
      </c>
      <c r="C105">
        <v>12</v>
      </c>
      <c r="D105">
        <v>9</v>
      </c>
      <c r="E105">
        <v>-50.69</v>
      </c>
      <c r="F105">
        <v>-50.872999999999998</v>
      </c>
      <c r="G105" s="21">
        <v>12</v>
      </c>
      <c r="H105" s="21">
        <v>2</v>
      </c>
      <c r="I105" s="22">
        <v>13</v>
      </c>
      <c r="J105" s="22">
        <v>15</v>
      </c>
      <c r="K105" s="22">
        <v>15</v>
      </c>
      <c r="L105" s="22">
        <v>-55.42</v>
      </c>
      <c r="M105" s="22">
        <v>-50.14</v>
      </c>
      <c r="N105" s="22">
        <v>9</v>
      </c>
      <c r="O105" s="22">
        <v>20</v>
      </c>
      <c r="P105" s="22">
        <v>18</v>
      </c>
      <c r="R105" s="23">
        <v>240</v>
      </c>
      <c r="S105">
        <v>15</v>
      </c>
      <c r="T105">
        <v>17</v>
      </c>
      <c r="U105">
        <v>13</v>
      </c>
      <c r="V105">
        <v>14</v>
      </c>
      <c r="W105">
        <v>19</v>
      </c>
      <c r="X105">
        <v>-63.506999999999998</v>
      </c>
      <c r="Y105">
        <v>14</v>
      </c>
      <c r="Z105">
        <v>18</v>
      </c>
      <c r="AA105">
        <v>16</v>
      </c>
      <c r="AB105">
        <v>9</v>
      </c>
    </row>
    <row r="106" spans="1:28">
      <c r="A106">
        <v>380</v>
      </c>
      <c r="B106">
        <v>7</v>
      </c>
      <c r="C106">
        <v>11</v>
      </c>
      <c r="D106">
        <v>9</v>
      </c>
      <c r="E106">
        <v>-48.95</v>
      </c>
      <c r="F106">
        <v>1</v>
      </c>
      <c r="G106" s="21">
        <v>13</v>
      </c>
      <c r="H106" s="21">
        <v>4</v>
      </c>
      <c r="I106" s="22">
        <v>14</v>
      </c>
      <c r="J106" s="22">
        <v>16</v>
      </c>
      <c r="K106" s="22">
        <v>15</v>
      </c>
      <c r="L106" s="22">
        <v>-52.765000000000001</v>
      </c>
      <c r="M106" s="22">
        <v>-46.173000000000002</v>
      </c>
      <c r="N106" s="22">
        <v>10</v>
      </c>
      <c r="O106" s="22">
        <v>20</v>
      </c>
      <c r="P106" s="22">
        <v>19</v>
      </c>
      <c r="R106" s="23">
        <v>260</v>
      </c>
      <c r="S106">
        <v>17</v>
      </c>
      <c r="T106">
        <v>19</v>
      </c>
      <c r="U106">
        <v>14</v>
      </c>
      <c r="V106">
        <v>15</v>
      </c>
      <c r="W106">
        <v>19</v>
      </c>
      <c r="X106">
        <v>-60.851999999999997</v>
      </c>
      <c r="Y106">
        <v>14</v>
      </c>
      <c r="Z106">
        <v>20</v>
      </c>
      <c r="AA106">
        <v>19</v>
      </c>
      <c r="AB106">
        <v>10</v>
      </c>
    </row>
    <row r="107" spans="1:28">
      <c r="A107">
        <v>400</v>
      </c>
      <c r="B107">
        <v>9</v>
      </c>
      <c r="C107">
        <v>12</v>
      </c>
      <c r="D107">
        <v>12</v>
      </c>
      <c r="E107">
        <v>-45.99</v>
      </c>
      <c r="F107">
        <v>3</v>
      </c>
      <c r="G107" s="21">
        <v>14</v>
      </c>
      <c r="H107" s="21">
        <v>6</v>
      </c>
      <c r="I107" s="22">
        <v>16</v>
      </c>
      <c r="J107" s="22">
        <v>17</v>
      </c>
      <c r="K107" s="22">
        <v>15</v>
      </c>
      <c r="L107" s="22">
        <v>-51.819000000000003</v>
      </c>
      <c r="M107" s="22">
        <v>2</v>
      </c>
      <c r="N107" s="22">
        <v>12</v>
      </c>
      <c r="O107" s="22">
        <v>21</v>
      </c>
      <c r="P107" s="22">
        <v>19</v>
      </c>
      <c r="R107" s="23">
        <v>280</v>
      </c>
      <c r="S107">
        <v>19</v>
      </c>
      <c r="T107">
        <v>20</v>
      </c>
      <c r="U107">
        <v>15</v>
      </c>
      <c r="V107">
        <v>17</v>
      </c>
      <c r="W107">
        <v>21</v>
      </c>
      <c r="X107">
        <v>-57.738999999999997</v>
      </c>
      <c r="Y107">
        <v>14</v>
      </c>
      <c r="Z107">
        <v>22</v>
      </c>
      <c r="AA107">
        <v>20</v>
      </c>
      <c r="AB107">
        <v>12</v>
      </c>
    </row>
    <row r="108" spans="1:28">
      <c r="A108">
        <v>420</v>
      </c>
      <c r="B108">
        <v>11</v>
      </c>
      <c r="C108">
        <v>11</v>
      </c>
      <c r="D108">
        <v>13</v>
      </c>
      <c r="E108">
        <v>-43.731999999999999</v>
      </c>
      <c r="F108">
        <v>5</v>
      </c>
      <c r="G108" s="21">
        <v>15</v>
      </c>
      <c r="H108" s="21">
        <v>7</v>
      </c>
      <c r="I108" s="22">
        <v>17</v>
      </c>
      <c r="J108" s="22">
        <v>18</v>
      </c>
      <c r="K108" s="22">
        <v>16</v>
      </c>
      <c r="L108" s="22">
        <v>-50.262</v>
      </c>
      <c r="M108" s="22">
        <v>4</v>
      </c>
      <c r="N108" s="22">
        <v>13</v>
      </c>
      <c r="O108" s="22">
        <v>22</v>
      </c>
      <c r="P108" s="22">
        <v>20</v>
      </c>
      <c r="R108" s="23">
        <v>300</v>
      </c>
      <c r="S108">
        <v>20</v>
      </c>
      <c r="T108">
        <v>21</v>
      </c>
      <c r="U108">
        <v>16</v>
      </c>
      <c r="V108">
        <v>19</v>
      </c>
      <c r="W108">
        <v>21</v>
      </c>
      <c r="X108">
        <v>3</v>
      </c>
      <c r="Y108">
        <v>13</v>
      </c>
      <c r="Z108">
        <v>22</v>
      </c>
      <c r="AA108">
        <v>21</v>
      </c>
      <c r="AB108">
        <v>14</v>
      </c>
    </row>
    <row r="109" spans="1:28">
      <c r="A109">
        <v>440</v>
      </c>
      <c r="B109">
        <v>12</v>
      </c>
      <c r="C109">
        <v>11</v>
      </c>
      <c r="D109">
        <v>14</v>
      </c>
      <c r="E109">
        <v>-41.26</v>
      </c>
      <c r="F109">
        <v>6</v>
      </c>
      <c r="G109" s="21">
        <v>16</v>
      </c>
      <c r="H109" s="21">
        <v>9</v>
      </c>
      <c r="I109" s="22">
        <v>18</v>
      </c>
      <c r="J109" s="22">
        <v>18</v>
      </c>
      <c r="K109" s="22">
        <v>17</v>
      </c>
      <c r="L109" s="22">
        <v>-48.308999999999997</v>
      </c>
      <c r="M109" s="22">
        <v>5</v>
      </c>
      <c r="N109" s="22">
        <v>15</v>
      </c>
      <c r="O109" s="22">
        <v>22</v>
      </c>
      <c r="P109" s="22">
        <v>20</v>
      </c>
      <c r="R109" s="23">
        <v>320</v>
      </c>
      <c r="S109">
        <v>21</v>
      </c>
      <c r="T109">
        <v>22</v>
      </c>
      <c r="U109">
        <v>16</v>
      </c>
      <c r="V109">
        <v>20</v>
      </c>
      <c r="W109">
        <v>22</v>
      </c>
      <c r="X109">
        <v>5</v>
      </c>
      <c r="Y109">
        <v>12</v>
      </c>
      <c r="Z109">
        <v>22</v>
      </c>
      <c r="AA109">
        <v>23</v>
      </c>
      <c r="AB109">
        <v>16</v>
      </c>
    </row>
    <row r="110" spans="1:28">
      <c r="A110">
        <v>460</v>
      </c>
      <c r="B110">
        <v>13</v>
      </c>
      <c r="C110" t="s">
        <v>163</v>
      </c>
      <c r="D110">
        <v>15</v>
      </c>
      <c r="E110">
        <v>-38.665999999999997</v>
      </c>
      <c r="F110">
        <v>8</v>
      </c>
      <c r="G110" s="21">
        <v>16</v>
      </c>
      <c r="H110" s="21">
        <v>10</v>
      </c>
      <c r="I110" s="22">
        <v>19</v>
      </c>
      <c r="J110" s="22">
        <v>19</v>
      </c>
      <c r="K110" s="22">
        <v>15</v>
      </c>
      <c r="L110" s="22">
        <v>-47.302</v>
      </c>
      <c r="M110" s="22">
        <v>7</v>
      </c>
      <c r="N110" s="22">
        <v>16</v>
      </c>
      <c r="O110" s="22">
        <v>23</v>
      </c>
      <c r="P110" s="22">
        <v>20</v>
      </c>
      <c r="R110" s="23">
        <v>340</v>
      </c>
      <c r="S110">
        <v>21</v>
      </c>
      <c r="T110">
        <v>23</v>
      </c>
      <c r="U110">
        <v>17</v>
      </c>
      <c r="V110">
        <v>22</v>
      </c>
      <c r="W110">
        <v>21</v>
      </c>
      <c r="X110">
        <v>7</v>
      </c>
      <c r="Y110">
        <v>11</v>
      </c>
      <c r="Z110">
        <v>21</v>
      </c>
      <c r="AA110">
        <v>23</v>
      </c>
      <c r="AB110">
        <v>16</v>
      </c>
    </row>
    <row r="111" spans="1:28">
      <c r="A111">
        <v>480</v>
      </c>
      <c r="B111">
        <v>14</v>
      </c>
      <c r="D111">
        <v>15</v>
      </c>
      <c r="E111">
        <v>-35.521999999999998</v>
      </c>
      <c r="F111">
        <v>10</v>
      </c>
      <c r="G111" s="21">
        <v>17</v>
      </c>
      <c r="H111" s="21">
        <v>11</v>
      </c>
      <c r="I111" s="22">
        <v>22</v>
      </c>
      <c r="J111" s="22">
        <v>20</v>
      </c>
      <c r="K111" s="22">
        <v>16</v>
      </c>
      <c r="L111" s="22">
        <v>-44.402999999999999</v>
      </c>
      <c r="M111" s="22">
        <v>9</v>
      </c>
      <c r="N111" s="22">
        <v>17</v>
      </c>
      <c r="O111" s="22">
        <v>24</v>
      </c>
      <c r="P111" s="22">
        <v>21</v>
      </c>
      <c r="R111" s="23">
        <v>360</v>
      </c>
      <c r="S111">
        <v>22</v>
      </c>
      <c r="T111">
        <v>24</v>
      </c>
      <c r="U111">
        <v>16</v>
      </c>
      <c r="V111">
        <v>22</v>
      </c>
      <c r="W111">
        <v>21</v>
      </c>
      <c r="X111">
        <v>8</v>
      </c>
      <c r="Y111">
        <v>14</v>
      </c>
      <c r="Z111">
        <v>22</v>
      </c>
      <c r="AA111">
        <v>24</v>
      </c>
      <c r="AB111">
        <v>18</v>
      </c>
    </row>
    <row r="112" spans="1:28">
      <c r="A112">
        <v>500</v>
      </c>
      <c r="B112">
        <v>16</v>
      </c>
      <c r="D112">
        <v>16</v>
      </c>
      <c r="E112">
        <v>1</v>
      </c>
      <c r="F112">
        <v>12</v>
      </c>
      <c r="G112" s="21">
        <v>18</v>
      </c>
      <c r="H112" s="21">
        <v>12</v>
      </c>
      <c r="I112" s="22">
        <v>21</v>
      </c>
      <c r="J112" s="22">
        <v>20</v>
      </c>
      <c r="K112" s="22">
        <v>15</v>
      </c>
      <c r="L112" s="22">
        <v>2</v>
      </c>
      <c r="M112" s="22">
        <v>11</v>
      </c>
      <c r="N112" s="22">
        <v>19</v>
      </c>
      <c r="O112" s="22">
        <v>24</v>
      </c>
      <c r="P112" s="22">
        <v>21</v>
      </c>
      <c r="R112" s="23">
        <v>380</v>
      </c>
      <c r="S112">
        <v>22</v>
      </c>
      <c r="T112">
        <v>25</v>
      </c>
      <c r="U112">
        <v>17</v>
      </c>
      <c r="V112">
        <v>24</v>
      </c>
      <c r="W112">
        <v>20</v>
      </c>
      <c r="X112">
        <v>10</v>
      </c>
      <c r="Y112">
        <v>12</v>
      </c>
      <c r="Z112">
        <v>21</v>
      </c>
      <c r="AA112">
        <v>24</v>
      </c>
      <c r="AB112">
        <v>19</v>
      </c>
    </row>
    <row r="113" spans="18:28">
      <c r="R113" s="23">
        <v>400</v>
      </c>
      <c r="S113">
        <v>22</v>
      </c>
      <c r="T113">
        <v>25</v>
      </c>
      <c r="U113">
        <v>16</v>
      </c>
      <c r="V113">
        <v>26</v>
      </c>
      <c r="W113">
        <v>19</v>
      </c>
      <c r="X113">
        <v>12</v>
      </c>
      <c r="Y113">
        <v>12</v>
      </c>
      <c r="Z113">
        <v>22</v>
      </c>
      <c r="AA113">
        <v>25</v>
      </c>
      <c r="AB113">
        <v>19</v>
      </c>
    </row>
    <row r="114" spans="18:28">
      <c r="R114" s="23">
        <v>420</v>
      </c>
      <c r="S114">
        <v>21</v>
      </c>
      <c r="T114">
        <v>26</v>
      </c>
      <c r="U114">
        <v>17</v>
      </c>
      <c r="V114">
        <v>27</v>
      </c>
      <c r="W114">
        <v>16</v>
      </c>
      <c r="X114">
        <v>14</v>
      </c>
      <c r="Y114">
        <v>6</v>
      </c>
      <c r="Z114">
        <v>22</v>
      </c>
      <c r="AA114">
        <v>25</v>
      </c>
      <c r="AB114">
        <v>20</v>
      </c>
    </row>
    <row r="115" spans="18:28">
      <c r="R115" s="23">
        <v>440</v>
      </c>
      <c r="S115">
        <v>21</v>
      </c>
      <c r="T115">
        <v>26</v>
      </c>
      <c r="U115">
        <v>16</v>
      </c>
      <c r="V115">
        <v>27</v>
      </c>
      <c r="W115">
        <v>16</v>
      </c>
      <c r="X115">
        <v>15</v>
      </c>
      <c r="Y115">
        <v>5</v>
      </c>
      <c r="Z115">
        <v>20</v>
      </c>
      <c r="AA115">
        <v>25</v>
      </c>
      <c r="AB115">
        <v>21</v>
      </c>
    </row>
    <row r="116" spans="18:28">
      <c r="R116" s="23">
        <v>460</v>
      </c>
      <c r="S116">
        <v>20</v>
      </c>
      <c r="T116">
        <v>26</v>
      </c>
      <c r="U116">
        <v>15</v>
      </c>
      <c r="V116">
        <v>28</v>
      </c>
      <c r="W116">
        <v>16</v>
      </c>
      <c r="X116">
        <v>16</v>
      </c>
      <c r="Y116">
        <v>5</v>
      </c>
      <c r="Z116">
        <v>20</v>
      </c>
      <c r="AA116">
        <v>25</v>
      </c>
      <c r="AB116">
        <v>21</v>
      </c>
    </row>
    <row r="117" spans="18:28">
      <c r="R117" s="23">
        <v>480</v>
      </c>
      <c r="S117">
        <v>19</v>
      </c>
      <c r="T117">
        <v>26</v>
      </c>
      <c r="U117">
        <v>14</v>
      </c>
      <c r="V117">
        <v>29</v>
      </c>
      <c r="W117">
        <v>16</v>
      </c>
      <c r="X117">
        <v>17</v>
      </c>
      <c r="Y117">
        <v>4</v>
      </c>
      <c r="Z117">
        <v>20</v>
      </c>
      <c r="AA117">
        <v>25</v>
      </c>
      <c r="AB117">
        <v>21</v>
      </c>
    </row>
    <row r="118" spans="18:28">
      <c r="R118" s="23">
        <v>500</v>
      </c>
      <c r="S118">
        <v>19</v>
      </c>
      <c r="T118">
        <v>26</v>
      </c>
      <c r="U118">
        <v>13</v>
      </c>
      <c r="V118">
        <v>30</v>
      </c>
      <c r="W118">
        <v>16</v>
      </c>
      <c r="X118">
        <v>18</v>
      </c>
      <c r="Y118">
        <v>4</v>
      </c>
      <c r="Z118">
        <v>16</v>
      </c>
      <c r="AA118">
        <v>25</v>
      </c>
      <c r="AB118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D2" workbookViewId="0">
      <selection activeCell="H38" sqref="H38"/>
    </sheetView>
  </sheetViews>
  <sheetFormatPr baseColWidth="10" defaultRowHeight="15" x14ac:dyDescent="0"/>
  <sheetData>
    <row r="1" spans="1:19">
      <c r="A1" s="20" t="s">
        <v>183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>
      <c r="A3" s="12" t="s">
        <v>90</v>
      </c>
      <c r="B3" s="13"/>
      <c r="C3" s="13"/>
      <c r="D3" s="13"/>
      <c r="E3" s="13"/>
      <c r="F3" s="13" t="s">
        <v>91</v>
      </c>
      <c r="G3" s="13"/>
      <c r="H3" s="13"/>
      <c r="I3" s="13"/>
      <c r="J3" s="13" t="s">
        <v>92</v>
      </c>
      <c r="K3" s="13"/>
      <c r="L3" s="13"/>
      <c r="M3" s="13"/>
      <c r="N3" s="13" t="s">
        <v>93</v>
      </c>
      <c r="O3" s="13"/>
      <c r="P3" s="13"/>
      <c r="Q3" s="13"/>
      <c r="R3" s="13" t="s">
        <v>94</v>
      </c>
      <c r="S3" s="14"/>
    </row>
    <row r="4" spans="1:19">
      <c r="A4" s="12" t="s">
        <v>95</v>
      </c>
      <c r="B4" s="13" t="s">
        <v>96</v>
      </c>
      <c r="C4" s="13" t="s">
        <v>97</v>
      </c>
      <c r="D4" s="13" t="s">
        <v>98</v>
      </c>
      <c r="E4" s="13"/>
      <c r="F4" s="13" t="s">
        <v>96</v>
      </c>
      <c r="G4" s="13" t="s">
        <v>97</v>
      </c>
      <c r="H4" s="13" t="s">
        <v>98</v>
      </c>
      <c r="I4" s="13"/>
      <c r="J4" s="13" t="s">
        <v>96</v>
      </c>
      <c r="K4" s="13" t="s">
        <v>97</v>
      </c>
      <c r="L4" s="13" t="s">
        <v>98</v>
      </c>
      <c r="M4" s="13"/>
      <c r="N4" s="13" t="s">
        <v>96</v>
      </c>
      <c r="O4" s="13" t="s">
        <v>97</v>
      </c>
      <c r="P4" s="13" t="s">
        <v>98</v>
      </c>
      <c r="Q4" s="13"/>
      <c r="R4" s="13" t="s">
        <v>99</v>
      </c>
      <c r="S4" s="14" t="s">
        <v>100</v>
      </c>
    </row>
    <row r="5" spans="1:19">
      <c r="A5" s="12" t="s">
        <v>101</v>
      </c>
      <c r="B5" s="15">
        <v>0.25409999999999999</v>
      </c>
      <c r="C5" s="13">
        <v>56.471899999999998</v>
      </c>
      <c r="D5" s="13">
        <v>5.7599999999999998E-2</v>
      </c>
      <c r="E5" s="13"/>
      <c r="F5" s="13">
        <v>0.14399999999999999</v>
      </c>
      <c r="G5" s="13">
        <v>45.3093</v>
      </c>
      <c r="H5" s="13">
        <v>5.04E-2</v>
      </c>
      <c r="I5" s="13"/>
      <c r="J5" s="13">
        <v>0.31530000000000002</v>
      </c>
      <c r="K5" s="13">
        <v>73.124700000000004</v>
      </c>
      <c r="L5" s="13">
        <v>8.2000000000000003E-2</v>
      </c>
      <c r="M5" s="13"/>
      <c r="N5" s="13">
        <v>0.28739999999999999</v>
      </c>
      <c r="O5" s="13">
        <v>113.1001</v>
      </c>
      <c r="P5" s="13">
        <v>0.32150000000000001</v>
      </c>
      <c r="Q5" s="13"/>
      <c r="R5" s="13">
        <f>C5/K5</f>
        <v>0.77226846742619104</v>
      </c>
      <c r="S5" s="14">
        <f t="shared" ref="S5:S16" si="0">G5/O5</f>
        <v>0.40061237788472337</v>
      </c>
    </row>
    <row r="6" spans="1:19">
      <c r="A6" s="12" t="s">
        <v>102</v>
      </c>
      <c r="B6" s="13">
        <v>0.13780000000000001</v>
      </c>
      <c r="C6" s="13">
        <v>23.5778</v>
      </c>
      <c r="D6" s="13">
        <v>3.4799999999999998E-2</v>
      </c>
      <c r="E6" s="13"/>
      <c r="F6" s="13">
        <v>0.13819999999999999</v>
      </c>
      <c r="G6" s="13">
        <v>48.091500000000003</v>
      </c>
      <c r="H6" s="13">
        <v>5.6599999999999998E-2</v>
      </c>
      <c r="I6" s="13"/>
      <c r="J6" s="13">
        <v>0.29699999999999999</v>
      </c>
      <c r="K6" s="13">
        <v>57.817900000000002</v>
      </c>
      <c r="L6" s="13">
        <v>6.5600000000000006E-2</v>
      </c>
      <c r="M6" s="13"/>
      <c r="N6" s="13">
        <v>0.22309999999999999</v>
      </c>
      <c r="O6" s="13">
        <v>47.071599999999997</v>
      </c>
      <c r="P6" s="13">
        <v>6.4699999999999994E-2</v>
      </c>
      <c r="Q6" s="13"/>
      <c r="R6" s="13">
        <f t="shared" ref="R6:R16" si="1">C6/K6</f>
        <v>0.40779412604055143</v>
      </c>
      <c r="S6" s="14">
        <f t="shared" si="0"/>
        <v>1.0216669924115604</v>
      </c>
    </row>
    <row r="7" spans="1:19">
      <c r="A7" s="12" t="s">
        <v>103</v>
      </c>
      <c r="B7" s="13">
        <v>0.31990000000000002</v>
      </c>
      <c r="C7" s="13">
        <v>80.787999999999997</v>
      </c>
      <c r="D7" s="13">
        <v>8.2100000000000006E-2</v>
      </c>
      <c r="E7" s="13"/>
      <c r="F7" s="13">
        <v>0.3165</v>
      </c>
      <c r="G7" s="13">
        <v>82.965500000000006</v>
      </c>
      <c r="H7" s="13">
        <v>8.1199999999999994E-2</v>
      </c>
      <c r="I7" s="13"/>
      <c r="J7" s="13">
        <v>0.56559999999999999</v>
      </c>
      <c r="K7" s="13">
        <v>104.41079999999999</v>
      </c>
      <c r="L7" s="13">
        <v>0.11799999999999999</v>
      </c>
      <c r="M7" s="13"/>
      <c r="N7" s="13">
        <v>0.53369999999999995</v>
      </c>
      <c r="O7" s="13">
        <v>114.27809999999999</v>
      </c>
      <c r="P7" s="13">
        <v>0.12920000000000001</v>
      </c>
      <c r="Q7" s="13"/>
      <c r="R7" s="13">
        <f t="shared" si="1"/>
        <v>0.77375137437889563</v>
      </c>
      <c r="S7" s="14">
        <f t="shared" si="0"/>
        <v>0.72599649451644721</v>
      </c>
    </row>
    <row r="8" spans="1:19">
      <c r="A8" s="12" t="s">
        <v>104</v>
      </c>
      <c r="B8" s="13">
        <v>0.1391</v>
      </c>
      <c r="C8" s="13">
        <v>24.138400000000001</v>
      </c>
      <c r="D8" s="13">
        <v>3.2599999999999997E-2</v>
      </c>
      <c r="E8" s="13"/>
      <c r="F8" s="13">
        <v>0.12280000000000001</v>
      </c>
      <c r="G8" s="13">
        <v>34.6554</v>
      </c>
      <c r="H8" s="13">
        <v>4.1099999999999998E-2</v>
      </c>
      <c r="I8" s="13"/>
      <c r="J8" s="13">
        <v>0.4234</v>
      </c>
      <c r="K8" s="13">
        <v>62.532299999999999</v>
      </c>
      <c r="L8" s="13">
        <v>7.6200000000000004E-2</v>
      </c>
      <c r="M8" s="13"/>
      <c r="N8" s="13">
        <v>0.34910000000000002</v>
      </c>
      <c r="O8" s="13">
        <v>42.497700000000002</v>
      </c>
      <c r="P8" s="13">
        <v>1.5555000000000001</v>
      </c>
      <c r="Q8" s="13"/>
      <c r="R8" s="13">
        <f t="shared" si="1"/>
        <v>0.38601490749580619</v>
      </c>
      <c r="S8" s="14">
        <f t="shared" si="0"/>
        <v>0.81546530753429003</v>
      </c>
    </row>
    <row r="9" spans="1:19">
      <c r="A9" s="12" t="s">
        <v>105</v>
      </c>
      <c r="B9" s="13">
        <v>3.7999999999999999E-2</v>
      </c>
      <c r="C9" s="13">
        <v>7.3833000000000002</v>
      </c>
      <c r="D9" s="13">
        <v>1.04E-2</v>
      </c>
      <c r="E9" s="13"/>
      <c r="F9" s="13">
        <v>3.7600000000000001E-2</v>
      </c>
      <c r="G9" s="13">
        <v>0.47910000000000003</v>
      </c>
      <c r="H9" s="13">
        <v>6.9999999999999999E-4</v>
      </c>
      <c r="I9" s="13"/>
      <c r="J9" s="13">
        <v>0.1336</v>
      </c>
      <c r="K9" s="13">
        <v>14.155099999999999</v>
      </c>
      <c r="L9" s="13">
        <v>1.9900000000000001E-2</v>
      </c>
      <c r="M9" s="13"/>
      <c r="N9" s="13">
        <v>7.0499999999999993E-2</v>
      </c>
      <c r="O9" s="13">
        <v>4.5586000000000002</v>
      </c>
      <c r="P9" s="13">
        <v>6.4000000000000003E-3</v>
      </c>
      <c r="Q9" s="13"/>
      <c r="R9" s="13">
        <f t="shared" si="1"/>
        <v>0.52159998869665358</v>
      </c>
      <c r="S9" s="14">
        <f t="shared" si="0"/>
        <v>0.10509805642083096</v>
      </c>
    </row>
    <row r="10" spans="1:19">
      <c r="A10" s="12" t="s">
        <v>106</v>
      </c>
      <c r="B10" s="13">
        <v>4.1000000000000002E-2</v>
      </c>
      <c r="C10" s="13">
        <v>1.4981</v>
      </c>
      <c r="D10" s="13">
        <v>2.0999999999999999E-3</v>
      </c>
      <c r="E10" s="13"/>
      <c r="F10" s="13">
        <v>2.9700000000000001E-2</v>
      </c>
      <c r="G10" s="13">
        <v>1.4517</v>
      </c>
      <c r="H10" s="13">
        <v>2E-3</v>
      </c>
      <c r="I10" s="13"/>
      <c r="J10" s="13">
        <v>0.1454</v>
      </c>
      <c r="K10" s="13">
        <v>12.77</v>
      </c>
      <c r="L10" s="13">
        <v>1.7999999999999999E-2</v>
      </c>
      <c r="M10" s="13"/>
      <c r="N10" s="13">
        <v>0.1111</v>
      </c>
      <c r="O10" s="13">
        <v>8.4994999999999994</v>
      </c>
      <c r="P10" s="13">
        <v>1.2E-2</v>
      </c>
      <c r="Q10" s="13"/>
      <c r="R10" s="13">
        <f t="shared" si="1"/>
        <v>0.11731401722787785</v>
      </c>
      <c r="S10" s="14">
        <f t="shared" si="0"/>
        <v>0.17079828225189719</v>
      </c>
    </row>
    <row r="11" spans="1:19">
      <c r="A11" s="12" t="s">
        <v>107</v>
      </c>
      <c r="B11" s="13">
        <v>0.1089</v>
      </c>
      <c r="C11" s="13">
        <v>7.9497</v>
      </c>
      <c r="D11" s="13">
        <v>1.09E-2</v>
      </c>
      <c r="E11" s="13"/>
      <c r="F11" s="13">
        <v>8.3799999999999999E-2</v>
      </c>
      <c r="G11" s="13">
        <v>8.4664999999999999</v>
      </c>
      <c r="H11" s="13">
        <v>1.1599999999999999E-2</v>
      </c>
      <c r="I11" s="13"/>
      <c r="J11" s="13">
        <v>0.29959999999999998</v>
      </c>
      <c r="K11" s="13">
        <v>40.220999999999997</v>
      </c>
      <c r="L11" s="13">
        <v>5.5E-2</v>
      </c>
      <c r="M11" s="13"/>
      <c r="N11" s="13">
        <v>0.16420000000000001</v>
      </c>
      <c r="O11" s="13">
        <v>23.360299999999999</v>
      </c>
      <c r="P11" s="13">
        <v>3.2000000000000001E-2</v>
      </c>
      <c r="Q11" s="13"/>
      <c r="R11" s="13">
        <f t="shared" si="1"/>
        <v>0.1976504810919669</v>
      </c>
      <c r="S11" s="14">
        <f t="shared" si="0"/>
        <v>0.3624311331618173</v>
      </c>
    </row>
    <row r="12" spans="1:19">
      <c r="A12" s="12" t="s">
        <v>108</v>
      </c>
      <c r="B12" s="13">
        <v>0.16270000000000001</v>
      </c>
      <c r="C12" s="13">
        <v>20.239599999999999</v>
      </c>
      <c r="D12" s="13">
        <v>2.64E-2</v>
      </c>
      <c r="E12" s="13"/>
      <c r="F12" s="13">
        <v>9.69E-2</v>
      </c>
      <c r="G12" s="13">
        <v>10.8179</v>
      </c>
      <c r="H12" s="13">
        <v>1.41E-2</v>
      </c>
      <c r="I12" s="13"/>
      <c r="J12" s="13">
        <v>0.32019999999999998</v>
      </c>
      <c r="K12" s="13">
        <v>60.978700000000003</v>
      </c>
      <c r="L12" s="13">
        <v>7.9399999999999998E-2</v>
      </c>
      <c r="M12" s="13"/>
      <c r="N12" s="13">
        <v>0.313</v>
      </c>
      <c r="O12" s="13">
        <v>40.2303</v>
      </c>
      <c r="P12" s="13">
        <v>5.2400000000000002E-2</v>
      </c>
      <c r="Q12" s="13"/>
      <c r="R12" s="13">
        <f t="shared" si="1"/>
        <v>0.33191261866848587</v>
      </c>
      <c r="S12" s="14">
        <f t="shared" si="0"/>
        <v>0.26889931220995122</v>
      </c>
    </row>
    <row r="13" spans="1:19">
      <c r="A13" s="12" t="s">
        <v>109</v>
      </c>
      <c r="B13" s="13">
        <v>0.2157</v>
      </c>
      <c r="C13" s="13">
        <v>38.843299999999999</v>
      </c>
      <c r="D13" s="13">
        <v>5.7099999999999998E-2</v>
      </c>
      <c r="E13" s="13"/>
      <c r="F13" s="13">
        <v>0.12609999999999999</v>
      </c>
      <c r="G13" s="13">
        <v>22.997499999999999</v>
      </c>
      <c r="H13" s="13">
        <v>3.3799999999999997E-2</v>
      </c>
      <c r="I13" s="13"/>
      <c r="J13" s="13">
        <v>0.41349999999999998</v>
      </c>
      <c r="K13" s="13">
        <v>96.309100000000001</v>
      </c>
      <c r="L13" s="13">
        <v>0.14149999999999999</v>
      </c>
      <c r="M13" s="13"/>
      <c r="N13" s="13">
        <v>0.3483</v>
      </c>
      <c r="O13" s="13">
        <v>75.908199999999994</v>
      </c>
      <c r="P13" s="13">
        <v>0.115</v>
      </c>
      <c r="Q13" s="13"/>
      <c r="R13" s="13">
        <f t="shared" si="1"/>
        <v>0.40331910484056022</v>
      </c>
      <c r="S13" s="14">
        <f t="shared" si="0"/>
        <v>0.30296463359689729</v>
      </c>
    </row>
    <row r="14" spans="1:19">
      <c r="A14" s="12" t="s">
        <v>110</v>
      </c>
      <c r="B14" s="13">
        <v>0.24909999999999999</v>
      </c>
      <c r="C14" s="13">
        <v>46.163400000000003</v>
      </c>
      <c r="D14" s="13">
        <v>6.7799999999999999E-2</v>
      </c>
      <c r="E14" s="13"/>
      <c r="F14" s="13">
        <v>0.18509999999999999</v>
      </c>
      <c r="G14" s="13">
        <v>31.687899999999999</v>
      </c>
      <c r="H14" s="13">
        <v>4.65E-2</v>
      </c>
      <c r="I14" s="13"/>
      <c r="J14" s="13">
        <v>0.36199999999999999</v>
      </c>
      <c r="K14" s="13">
        <v>76.862700000000004</v>
      </c>
      <c r="L14" s="13">
        <v>0.1129</v>
      </c>
      <c r="M14" s="13"/>
      <c r="N14" s="13">
        <v>0.2888</v>
      </c>
      <c r="O14" s="13">
        <v>61.790799999999997</v>
      </c>
      <c r="P14" s="13">
        <v>9.0800000000000006E-2</v>
      </c>
      <c r="Q14" s="13"/>
      <c r="R14" s="13">
        <f t="shared" si="1"/>
        <v>0.60059560749232077</v>
      </c>
      <c r="S14" s="14">
        <f t="shared" si="0"/>
        <v>0.51282553389825025</v>
      </c>
    </row>
    <row r="15" spans="1:19">
      <c r="A15" s="12" t="s">
        <v>111</v>
      </c>
      <c r="B15" s="13">
        <v>0.34429999999999999</v>
      </c>
      <c r="C15" s="13">
        <v>72.604699999999994</v>
      </c>
      <c r="D15" s="13">
        <v>0.1066</v>
      </c>
      <c r="E15" s="13"/>
      <c r="F15" s="13">
        <v>0.33710000000000001</v>
      </c>
      <c r="G15" s="13">
        <v>74.9876</v>
      </c>
      <c r="H15" s="13">
        <v>0.1101</v>
      </c>
      <c r="I15" s="13"/>
      <c r="J15" s="13">
        <v>0.63039999999999996</v>
      </c>
      <c r="K15" s="13">
        <v>138.0592</v>
      </c>
      <c r="L15" s="13">
        <v>0.20280000000000001</v>
      </c>
      <c r="M15" s="13"/>
      <c r="N15" s="13">
        <v>0.48880000000000001</v>
      </c>
      <c r="O15" s="13">
        <v>100.80200000000001</v>
      </c>
      <c r="P15" s="13">
        <v>0.14810000000000001</v>
      </c>
      <c r="Q15" s="13"/>
      <c r="R15" s="13">
        <f t="shared" si="1"/>
        <v>0.52589541298225684</v>
      </c>
      <c r="S15" s="14">
        <f t="shared" si="0"/>
        <v>0.74390984305866947</v>
      </c>
    </row>
    <row r="16" spans="1:19">
      <c r="A16" s="12" t="s">
        <v>112</v>
      </c>
      <c r="B16" s="13">
        <v>7.7600000000000002E-2</v>
      </c>
      <c r="C16" s="13">
        <v>12.875</v>
      </c>
      <c r="D16" s="13">
        <v>2.1999999999999999E-2</v>
      </c>
      <c r="E16" s="13"/>
      <c r="F16" s="13">
        <v>9.74E-2</v>
      </c>
      <c r="G16" s="13">
        <v>7.056</v>
      </c>
      <c r="H16" s="13">
        <v>1.2E-2</v>
      </c>
      <c r="I16" s="13"/>
      <c r="J16" s="13">
        <v>0.30769999999999997</v>
      </c>
      <c r="K16" s="13">
        <v>41.608800000000002</v>
      </c>
      <c r="L16" s="13">
        <v>7.0999999999999994E-2</v>
      </c>
      <c r="M16" s="13"/>
      <c r="N16" s="13">
        <v>0.30919999999999997</v>
      </c>
      <c r="O16" s="13">
        <v>40.769300000000001</v>
      </c>
      <c r="P16" s="13">
        <v>6.9599999999999995E-2</v>
      </c>
      <c r="Q16" s="13"/>
      <c r="R16" s="13">
        <f t="shared" si="1"/>
        <v>0.30942973601738094</v>
      </c>
      <c r="S16" s="14">
        <f t="shared" si="0"/>
        <v>0.1730714042183702</v>
      </c>
    </row>
    <row r="17" spans="1:19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>
      <c r="A21" s="12" t="s">
        <v>90</v>
      </c>
      <c r="B21" s="13"/>
      <c r="C21" s="13"/>
      <c r="D21" s="13"/>
      <c r="E21" s="13"/>
      <c r="F21" s="13" t="s">
        <v>91</v>
      </c>
      <c r="G21" s="13"/>
      <c r="H21" s="13"/>
      <c r="I21" s="13"/>
      <c r="J21" s="13" t="s">
        <v>92</v>
      </c>
      <c r="K21" s="13"/>
      <c r="L21" s="13"/>
      <c r="M21" s="13"/>
      <c r="N21" s="13" t="s">
        <v>93</v>
      </c>
      <c r="O21" s="13"/>
      <c r="P21" s="13"/>
      <c r="Q21" s="13"/>
      <c r="R21" s="13" t="s">
        <v>94</v>
      </c>
      <c r="S21" s="14"/>
    </row>
    <row r="22" spans="1:19">
      <c r="A22" s="12" t="s">
        <v>113</v>
      </c>
      <c r="B22" s="13" t="s">
        <v>96</v>
      </c>
      <c r="C22" s="13" t="s">
        <v>97</v>
      </c>
      <c r="D22" s="13" t="s">
        <v>98</v>
      </c>
      <c r="E22" s="13"/>
      <c r="F22" s="13" t="s">
        <v>96</v>
      </c>
      <c r="G22" s="13" t="s">
        <v>97</v>
      </c>
      <c r="H22" s="13" t="s">
        <v>98</v>
      </c>
      <c r="I22" s="13"/>
      <c r="J22" s="13" t="s">
        <v>96</v>
      </c>
      <c r="K22" s="13" t="s">
        <v>97</v>
      </c>
      <c r="L22" s="13" t="s">
        <v>98</v>
      </c>
      <c r="M22" s="13"/>
      <c r="N22" s="13" t="s">
        <v>96</v>
      </c>
      <c r="O22" s="13" t="s">
        <v>97</v>
      </c>
      <c r="P22" s="13" t="s">
        <v>98</v>
      </c>
      <c r="Q22" s="13"/>
      <c r="R22" s="13" t="s">
        <v>99</v>
      </c>
      <c r="S22" s="14" t="s">
        <v>100</v>
      </c>
    </row>
    <row r="23" spans="1:19">
      <c r="A23" s="12" t="s">
        <v>114</v>
      </c>
      <c r="B23" s="13">
        <v>0.1208</v>
      </c>
      <c r="C23" s="13">
        <v>24.223500000000001</v>
      </c>
      <c r="D23" s="13">
        <v>2.3300000000000001E-2</v>
      </c>
      <c r="E23" s="13"/>
      <c r="F23" s="13">
        <v>0.13850000000000001</v>
      </c>
      <c r="G23" s="13">
        <v>34.272300000000001</v>
      </c>
      <c r="H23" s="13">
        <v>4.2700000000000002E-2</v>
      </c>
      <c r="I23" s="13"/>
      <c r="J23" s="13">
        <v>0.22720000000000001</v>
      </c>
      <c r="K23" s="13">
        <v>66.259699999999995</v>
      </c>
      <c r="L23" s="13">
        <v>5.45E-2</v>
      </c>
      <c r="M23" s="13"/>
      <c r="N23" s="13">
        <v>0.33489999999999998</v>
      </c>
      <c r="O23" s="13">
        <v>103.88630000000001</v>
      </c>
      <c r="P23" s="13">
        <v>9.0399999999999994E-2</v>
      </c>
      <c r="Q23" s="13"/>
      <c r="R23" s="13">
        <f t="shared" ref="R23:R37" si="2">C23/K23</f>
        <v>0.36558420880263576</v>
      </c>
      <c r="S23" s="14">
        <f t="shared" ref="S23:S37" si="3">G23/O23</f>
        <v>0.32990201787916212</v>
      </c>
    </row>
    <row r="24" spans="1:19">
      <c r="A24" s="12" t="s">
        <v>115</v>
      </c>
      <c r="B24" s="13">
        <v>0.46679999999999999</v>
      </c>
      <c r="C24" s="13">
        <v>99.660300000000007</v>
      </c>
      <c r="D24" s="13">
        <v>9.3799999999999994E-2</v>
      </c>
      <c r="E24" s="13"/>
      <c r="F24" s="13">
        <v>0.41199999999999998</v>
      </c>
      <c r="G24" s="13">
        <v>105.33280000000001</v>
      </c>
      <c r="H24" s="13">
        <v>9.1600000000000001E-2</v>
      </c>
      <c r="I24" s="13"/>
      <c r="J24" s="13">
        <v>0.43930000000000002</v>
      </c>
      <c r="K24" s="13">
        <v>102.854</v>
      </c>
      <c r="L24" s="13">
        <v>9.8599999999999993E-2</v>
      </c>
      <c r="M24" s="13"/>
      <c r="N24" s="13">
        <v>0.35859999999999997</v>
      </c>
      <c r="O24" s="13">
        <v>100.50830000000001</v>
      </c>
      <c r="P24" s="13">
        <v>9.2899999999999996E-2</v>
      </c>
      <c r="Q24" s="13"/>
      <c r="R24" s="13">
        <f t="shared" si="2"/>
        <v>0.96894919011414249</v>
      </c>
      <c r="S24" s="14">
        <f t="shared" si="3"/>
        <v>1.0480010108617894</v>
      </c>
    </row>
    <row r="25" spans="1:19">
      <c r="A25" s="12" t="s">
        <v>116</v>
      </c>
      <c r="B25" s="13">
        <v>0.2707</v>
      </c>
      <c r="C25" s="13">
        <v>61.828899999999997</v>
      </c>
      <c r="D25" s="13">
        <v>5.9799999999999999E-2</v>
      </c>
      <c r="E25" s="13"/>
      <c r="F25" s="13">
        <v>0.23430000000000001</v>
      </c>
      <c r="G25" s="13">
        <v>66.491</v>
      </c>
      <c r="H25" s="13">
        <v>6.4299999999999996E-2</v>
      </c>
      <c r="I25" s="13"/>
      <c r="J25" s="13">
        <v>0.42270000000000002</v>
      </c>
      <c r="K25" s="13">
        <v>103.20650000000001</v>
      </c>
      <c r="L25" s="13">
        <v>0.1022</v>
      </c>
      <c r="M25" s="13"/>
      <c r="N25" s="13">
        <v>0.436</v>
      </c>
      <c r="O25" s="13">
        <v>113.297</v>
      </c>
      <c r="P25" s="13">
        <v>0.11219999999999999</v>
      </c>
      <c r="Q25" s="13"/>
      <c r="R25" s="13">
        <f t="shared" si="2"/>
        <v>0.59907951534060344</v>
      </c>
      <c r="S25" s="14">
        <f t="shared" si="3"/>
        <v>0.58687343883774501</v>
      </c>
    </row>
    <row r="26" spans="1:19">
      <c r="A26" s="12" t="s">
        <v>117</v>
      </c>
      <c r="B26" s="13">
        <v>6.5500000000000003E-2</v>
      </c>
      <c r="C26" s="13">
        <v>20.1813</v>
      </c>
      <c r="D26" s="13">
        <v>2.2200000000000001E-2</v>
      </c>
      <c r="E26" s="13"/>
      <c r="F26" s="13">
        <v>9.7000000000000003E-2</v>
      </c>
      <c r="G26" s="13">
        <v>37.235100000000003</v>
      </c>
      <c r="H26" s="13">
        <v>3.39E-2</v>
      </c>
      <c r="I26" s="13"/>
      <c r="J26" s="13">
        <v>0.26240000000000002</v>
      </c>
      <c r="K26" s="13">
        <v>62.675899999999999</v>
      </c>
      <c r="L26" s="13">
        <v>6.0100000000000001E-2</v>
      </c>
      <c r="M26" s="13"/>
      <c r="N26" s="13">
        <v>0.21479999999999999</v>
      </c>
      <c r="O26" s="13">
        <v>39.602800000000002</v>
      </c>
      <c r="P26" s="13">
        <v>4.02E-2</v>
      </c>
      <c r="Q26" s="13"/>
      <c r="R26" s="13">
        <f t="shared" si="2"/>
        <v>0.32199457845838675</v>
      </c>
      <c r="S26" s="14">
        <f t="shared" si="3"/>
        <v>0.94021382326502168</v>
      </c>
    </row>
    <row r="27" spans="1:19">
      <c r="A27" s="12" t="s">
        <v>118</v>
      </c>
      <c r="B27" s="13">
        <v>5.1900000000000002E-2</v>
      </c>
      <c r="C27" s="13">
        <v>10.926399999999999</v>
      </c>
      <c r="D27" s="13">
        <v>1.32E-2</v>
      </c>
      <c r="E27" s="13"/>
      <c r="F27" s="13">
        <v>4.7399999999999998E-2</v>
      </c>
      <c r="G27" s="13">
        <v>6.6764000000000001</v>
      </c>
      <c r="H27" s="13">
        <v>6.4999999999999997E-3</v>
      </c>
      <c r="I27" s="13"/>
      <c r="J27" s="13">
        <v>0.24679999999999999</v>
      </c>
      <c r="K27" s="13">
        <v>60.029699999999998</v>
      </c>
      <c r="L27" s="13">
        <v>4.5999999999999999E-2</v>
      </c>
      <c r="M27" s="13"/>
      <c r="N27" s="13">
        <v>0.1855</v>
      </c>
      <c r="O27" s="13">
        <v>50.439500000000002</v>
      </c>
      <c r="P27" s="13">
        <v>4.6399999999999997E-2</v>
      </c>
      <c r="Q27" s="13"/>
      <c r="R27" s="13">
        <f t="shared" si="2"/>
        <v>0.18201656846527633</v>
      </c>
      <c r="S27" s="14">
        <f t="shared" si="3"/>
        <v>0.13236451590519335</v>
      </c>
    </row>
    <row r="28" spans="1:19">
      <c r="A28" s="12" t="s">
        <v>119</v>
      </c>
      <c r="B28" s="13">
        <v>0.38219999999999998</v>
      </c>
      <c r="C28" s="13">
        <v>75.232500000000002</v>
      </c>
      <c r="D28" s="13">
        <v>9.7799999999999998E-2</v>
      </c>
      <c r="E28" s="13"/>
      <c r="F28" s="13">
        <v>0.27460000000000001</v>
      </c>
      <c r="G28" s="13">
        <v>58.750799999999998</v>
      </c>
      <c r="H28" s="13">
        <v>7.6399999999999996E-2</v>
      </c>
      <c r="I28" s="13"/>
      <c r="J28" s="13">
        <v>0.503</v>
      </c>
      <c r="K28" s="13">
        <v>122.2608</v>
      </c>
      <c r="L28" s="13">
        <v>0.15890000000000001</v>
      </c>
      <c r="M28" s="13"/>
      <c r="N28" s="13">
        <v>0.44479999999999997</v>
      </c>
      <c r="O28" s="13">
        <v>104.3222</v>
      </c>
      <c r="P28" s="13">
        <v>0.1356</v>
      </c>
      <c r="Q28" s="13"/>
      <c r="R28" s="13">
        <f t="shared" si="2"/>
        <v>0.61534441129127238</v>
      </c>
      <c r="S28" s="14">
        <f t="shared" si="3"/>
        <v>0.56316680438104261</v>
      </c>
    </row>
    <row r="29" spans="1:19">
      <c r="A29" s="12" t="s">
        <v>120</v>
      </c>
      <c r="B29" s="13">
        <v>0.20780000000000001</v>
      </c>
      <c r="C29" s="13">
        <v>32.266800000000003</v>
      </c>
      <c r="D29" s="13">
        <v>4.19E-2</v>
      </c>
      <c r="E29" s="13"/>
      <c r="F29" s="13">
        <v>0.19869999999999999</v>
      </c>
      <c r="G29" s="13">
        <v>36.6584</v>
      </c>
      <c r="H29" s="13">
        <v>4.7600000000000003E-2</v>
      </c>
      <c r="I29" s="13"/>
      <c r="J29" s="13">
        <v>0.3463</v>
      </c>
      <c r="K29" s="13">
        <v>73.448400000000007</v>
      </c>
      <c r="L29" s="13">
        <v>9.5500000000000002E-2</v>
      </c>
      <c r="M29" s="13"/>
      <c r="N29" s="13">
        <v>0.32790000000000002</v>
      </c>
      <c r="O29" s="13">
        <v>62.908999999999999</v>
      </c>
      <c r="P29" s="13">
        <v>8.1799999999999998E-2</v>
      </c>
      <c r="Q29" s="13"/>
      <c r="R29" s="13">
        <f t="shared" si="2"/>
        <v>0.43931249693662489</v>
      </c>
      <c r="S29" s="14">
        <f t="shared" si="3"/>
        <v>0.5827210732963487</v>
      </c>
    </row>
    <row r="30" spans="1:19">
      <c r="A30" s="12" t="s">
        <v>121</v>
      </c>
      <c r="B30" s="13">
        <v>0.16309999999999999</v>
      </c>
      <c r="C30" s="13">
        <v>22.7531</v>
      </c>
      <c r="D30" s="13">
        <v>2.9600000000000001E-2</v>
      </c>
      <c r="E30" s="13"/>
      <c r="F30" s="13">
        <v>7.7600000000000002E-2</v>
      </c>
      <c r="G30" s="13">
        <v>15.8611</v>
      </c>
      <c r="H30" s="13">
        <v>2.06E-2</v>
      </c>
      <c r="I30" s="13"/>
      <c r="J30" s="13">
        <v>0.26019999999999999</v>
      </c>
      <c r="K30" s="13">
        <v>45.155900000000003</v>
      </c>
      <c r="L30" s="13">
        <v>5.8700000000000002E-2</v>
      </c>
      <c r="M30" s="13"/>
      <c r="N30" s="13">
        <v>0.22689999999999999</v>
      </c>
      <c r="O30" s="13">
        <v>30.9604</v>
      </c>
      <c r="P30" s="13">
        <v>4.02E-2</v>
      </c>
      <c r="Q30" s="13"/>
      <c r="R30" s="13">
        <f t="shared" si="2"/>
        <v>0.50387878438919387</v>
      </c>
      <c r="S30" s="14">
        <f t="shared" si="3"/>
        <v>0.51230281262515986</v>
      </c>
    </row>
    <row r="31" spans="1:19">
      <c r="A31" s="12" t="s">
        <v>122</v>
      </c>
      <c r="B31" s="13">
        <v>0.27800000000000002</v>
      </c>
      <c r="C31" s="13">
        <v>63.327599999999997</v>
      </c>
      <c r="D31" s="13">
        <v>8.2299999999999998E-2</v>
      </c>
      <c r="E31" s="13"/>
      <c r="F31" s="13">
        <v>0.2026</v>
      </c>
      <c r="G31" s="13">
        <v>47.269100000000002</v>
      </c>
      <c r="H31" s="13">
        <v>6.1400000000000003E-2</v>
      </c>
      <c r="I31" s="13"/>
      <c r="J31" s="13">
        <v>0.45369999999999999</v>
      </c>
      <c r="K31" s="13">
        <v>112.0677</v>
      </c>
      <c r="L31" s="13">
        <v>0.1457</v>
      </c>
      <c r="M31" s="13"/>
      <c r="N31" s="13">
        <v>0.40670000000000001</v>
      </c>
      <c r="O31" s="13">
        <v>103.0514</v>
      </c>
      <c r="P31" s="13">
        <v>0.13389999999999999</v>
      </c>
      <c r="Q31" s="13"/>
      <c r="R31" s="13">
        <f t="shared" si="2"/>
        <v>0.56508342724977845</v>
      </c>
      <c r="S31" s="14">
        <f t="shared" si="3"/>
        <v>0.45869439910568904</v>
      </c>
    </row>
    <row r="32" spans="1:19">
      <c r="A32" s="12" t="s">
        <v>123</v>
      </c>
      <c r="B32" s="13">
        <v>0.1905</v>
      </c>
      <c r="C32" s="13">
        <v>42.005400000000002</v>
      </c>
      <c r="D32" s="13">
        <v>5.04E-2</v>
      </c>
      <c r="E32" s="13"/>
      <c r="F32" s="13">
        <v>0.1198</v>
      </c>
      <c r="G32" s="13">
        <v>18.346399999999999</v>
      </c>
      <c r="H32" s="13">
        <v>2.2200000000000001E-2</v>
      </c>
      <c r="I32" s="13"/>
      <c r="J32" s="13">
        <v>0.55059999999999998</v>
      </c>
      <c r="K32" s="13">
        <v>165.0745</v>
      </c>
      <c r="L32" s="13">
        <v>0.19819999999999999</v>
      </c>
      <c r="M32" s="13"/>
      <c r="N32" s="13">
        <v>0.57650000000000001</v>
      </c>
      <c r="O32" s="13">
        <v>135.3946</v>
      </c>
      <c r="P32" s="13">
        <v>0.16259999999999999</v>
      </c>
      <c r="Q32" s="13"/>
      <c r="R32" s="13">
        <f t="shared" si="2"/>
        <v>0.25446328778824107</v>
      </c>
      <c r="S32" s="14">
        <f t="shared" si="3"/>
        <v>0.13550318845803302</v>
      </c>
    </row>
    <row r="33" spans="1:19">
      <c r="A33" s="12" t="s">
        <v>124</v>
      </c>
      <c r="B33" s="13">
        <v>0.38269999999999998</v>
      </c>
      <c r="C33" s="13">
        <v>95.344300000000004</v>
      </c>
      <c r="D33" s="13">
        <v>0.1145</v>
      </c>
      <c r="E33" s="13"/>
      <c r="F33" s="13">
        <v>0.23910000000000001</v>
      </c>
      <c r="G33" s="13">
        <v>57.475299999999997</v>
      </c>
      <c r="H33" s="13">
        <v>6.9000000000000006E-2</v>
      </c>
      <c r="I33" s="13"/>
      <c r="J33" s="13">
        <v>0.64639999999999997</v>
      </c>
      <c r="K33" s="13">
        <v>160.3263</v>
      </c>
      <c r="L33" s="13">
        <v>0.1925</v>
      </c>
      <c r="M33" s="13"/>
      <c r="N33" s="13">
        <v>0.52710000000000001</v>
      </c>
      <c r="O33" s="13">
        <v>143.79949999999999</v>
      </c>
      <c r="P33" s="13">
        <v>0.17269999999999999</v>
      </c>
      <c r="Q33" s="13"/>
      <c r="R33" s="13">
        <f t="shared" si="2"/>
        <v>0.59468908095552631</v>
      </c>
      <c r="S33" s="14">
        <f t="shared" si="3"/>
        <v>0.39969054134402415</v>
      </c>
    </row>
    <row r="34" spans="1:19">
      <c r="A34" s="12" t="s">
        <v>125</v>
      </c>
      <c r="B34" s="13">
        <v>0.25380000000000003</v>
      </c>
      <c r="C34" s="13">
        <v>53.813000000000002</v>
      </c>
      <c r="D34" s="13">
        <v>7.2599999999999998E-2</v>
      </c>
      <c r="E34" s="13"/>
      <c r="F34" s="13">
        <v>0.20530000000000001</v>
      </c>
      <c r="G34" s="13">
        <v>41.835000000000001</v>
      </c>
      <c r="H34" s="16">
        <v>5.6500000000000002E-2</v>
      </c>
      <c r="I34" s="13"/>
      <c r="J34" s="13">
        <v>0.56530000000000002</v>
      </c>
      <c r="K34" s="13">
        <v>168.74430000000001</v>
      </c>
      <c r="L34" s="13">
        <v>0.2278</v>
      </c>
      <c r="M34" s="13"/>
      <c r="N34" s="13">
        <v>0.55900000000000005</v>
      </c>
      <c r="O34" s="13">
        <v>164.78710000000001</v>
      </c>
      <c r="P34" s="13">
        <v>0.22239999999999999</v>
      </c>
      <c r="Q34" s="13"/>
      <c r="R34" s="13">
        <f t="shared" si="2"/>
        <v>0.31890262367380706</v>
      </c>
      <c r="S34" s="14">
        <f t="shared" si="3"/>
        <v>0.25387302768238534</v>
      </c>
    </row>
    <row r="35" spans="1:19">
      <c r="A35" s="12" t="s">
        <v>126</v>
      </c>
      <c r="B35" s="13">
        <v>0.15959999999999999</v>
      </c>
      <c r="C35" s="13">
        <v>27.898</v>
      </c>
      <c r="D35" s="13">
        <v>4.5199999999999997E-2</v>
      </c>
      <c r="E35" s="13"/>
      <c r="F35" s="13">
        <v>0.12770000000000001</v>
      </c>
      <c r="G35" s="13">
        <v>26.3949</v>
      </c>
      <c r="H35" s="13">
        <v>4.2700000000000002E-2</v>
      </c>
      <c r="I35" s="13"/>
      <c r="J35" s="13">
        <v>0.3211</v>
      </c>
      <c r="K35" s="13">
        <v>50.841799999999999</v>
      </c>
      <c r="L35" s="13">
        <v>8.2299999999999998E-2</v>
      </c>
      <c r="M35" s="13"/>
      <c r="N35" s="13">
        <v>0.2482</v>
      </c>
      <c r="O35" s="13">
        <v>35.959499999999998</v>
      </c>
      <c r="P35" s="13">
        <v>5.8200000000000002E-2</v>
      </c>
      <c r="Q35" s="13"/>
      <c r="R35" s="13">
        <f t="shared" si="2"/>
        <v>0.54872172110350148</v>
      </c>
      <c r="S35" s="14">
        <f t="shared" si="3"/>
        <v>0.7340174362824845</v>
      </c>
    </row>
    <row r="36" spans="1:19">
      <c r="A36" s="12" t="s">
        <v>127</v>
      </c>
      <c r="B36" s="13">
        <v>6.7500000000000004E-2</v>
      </c>
      <c r="C36" s="13">
        <v>2.9740000000000002</v>
      </c>
      <c r="D36" s="13">
        <v>4.7999999999999996E-3</v>
      </c>
      <c r="E36" s="13"/>
      <c r="F36" s="13">
        <v>5.6399999999999999E-2</v>
      </c>
      <c r="G36" s="13">
        <v>10.0792</v>
      </c>
      <c r="H36" s="13">
        <v>1.6199999999999999E-2</v>
      </c>
      <c r="I36" s="13"/>
      <c r="J36" s="13">
        <v>0.2472</v>
      </c>
      <c r="K36" s="13">
        <v>61.5807</v>
      </c>
      <c r="L36" s="13">
        <v>9.9000000000000005E-2</v>
      </c>
      <c r="M36" s="13"/>
      <c r="N36" s="13">
        <v>0.1789</v>
      </c>
      <c r="O36" s="13">
        <v>37.793399999999998</v>
      </c>
      <c r="P36" s="13">
        <v>6.08E-2</v>
      </c>
      <c r="Q36" s="13"/>
      <c r="R36" s="13">
        <f t="shared" si="2"/>
        <v>4.8294351964170597E-2</v>
      </c>
      <c r="S36" s="14">
        <f t="shared" si="3"/>
        <v>0.26669206792720423</v>
      </c>
    </row>
    <row r="37" spans="1:19" ht="16" thickBot="1">
      <c r="A37" s="17" t="s">
        <v>128</v>
      </c>
      <c r="B37" s="18">
        <v>0.1648</v>
      </c>
      <c r="C37" s="18">
        <v>28.657699999999998</v>
      </c>
      <c r="D37" s="18">
        <v>4.6100000000000002E-2</v>
      </c>
      <c r="E37" s="18"/>
      <c r="F37" s="18">
        <v>0.1114</v>
      </c>
      <c r="G37" s="18">
        <v>20.6966</v>
      </c>
      <c r="H37" s="18">
        <v>3.3300000000000003E-2</v>
      </c>
      <c r="I37" s="18"/>
      <c r="J37" s="18">
        <v>0.28889999999999999</v>
      </c>
      <c r="K37" s="18">
        <v>54.837000000000003</v>
      </c>
      <c r="L37" s="18">
        <v>8.8200000000000001E-2</v>
      </c>
      <c r="M37" s="18"/>
      <c r="N37" s="18">
        <v>0.2959</v>
      </c>
      <c r="O37" s="18">
        <v>55.162799999999997</v>
      </c>
      <c r="P37" s="18">
        <v>8.8700000000000001E-2</v>
      </c>
      <c r="Q37" s="18"/>
      <c r="R37" s="18">
        <f t="shared" si="2"/>
        <v>0.52259788099276028</v>
      </c>
      <c r="S37" s="19">
        <f t="shared" si="3"/>
        <v>0.37519125207567422</v>
      </c>
    </row>
    <row r="40" spans="1:19" ht="16" thickBot="1"/>
    <row r="41" spans="1:19">
      <c r="A41" s="20" t="s">
        <v>184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spans="1:19">
      <c r="A42" s="12" t="s">
        <v>90</v>
      </c>
      <c r="B42" s="13"/>
      <c r="C42" s="13"/>
      <c r="D42" s="13"/>
      <c r="E42" s="13"/>
      <c r="F42" s="13" t="s">
        <v>91</v>
      </c>
      <c r="G42" s="13"/>
      <c r="H42" s="13"/>
      <c r="I42" s="13"/>
      <c r="J42" s="13" t="s">
        <v>92</v>
      </c>
      <c r="K42" s="13"/>
      <c r="L42" s="13"/>
      <c r="M42" s="13"/>
      <c r="N42" s="13" t="s">
        <v>93</v>
      </c>
      <c r="O42" s="13"/>
      <c r="P42" s="13"/>
      <c r="Q42" s="13"/>
      <c r="R42" s="13" t="s">
        <v>94</v>
      </c>
      <c r="S42" s="14"/>
    </row>
    <row r="43" spans="1:19">
      <c r="A43" s="12" t="s">
        <v>95</v>
      </c>
      <c r="B43" s="13" t="s">
        <v>96</v>
      </c>
      <c r="C43" s="13" t="s">
        <v>97</v>
      </c>
      <c r="D43" s="13" t="s">
        <v>98</v>
      </c>
      <c r="E43" s="13"/>
      <c r="F43" s="13" t="s">
        <v>96</v>
      </c>
      <c r="G43" s="13" t="s">
        <v>97</v>
      </c>
      <c r="H43" s="13" t="s">
        <v>98</v>
      </c>
      <c r="I43" s="13"/>
      <c r="J43" s="13" t="s">
        <v>96</v>
      </c>
      <c r="K43" s="13" t="s">
        <v>97</v>
      </c>
      <c r="L43" s="13" t="s">
        <v>98</v>
      </c>
      <c r="M43" s="13"/>
      <c r="N43" s="13" t="s">
        <v>96</v>
      </c>
      <c r="O43" s="13" t="s">
        <v>97</v>
      </c>
      <c r="P43" s="13" t="s">
        <v>98</v>
      </c>
      <c r="Q43" s="13"/>
      <c r="R43" s="13" t="s">
        <v>99</v>
      </c>
      <c r="S43" s="14" t="s">
        <v>100</v>
      </c>
    </row>
    <row r="44" spans="1:19">
      <c r="A44" s="12" t="s">
        <v>129</v>
      </c>
      <c r="B44" s="13">
        <v>0.17349999999999999</v>
      </c>
      <c r="C44" s="13">
        <v>45.079599999999999</v>
      </c>
      <c r="D44" s="13">
        <v>5.6399999999999999E-2</v>
      </c>
      <c r="E44" s="13"/>
      <c r="F44" s="13">
        <v>0.14399999999999999</v>
      </c>
      <c r="G44" s="13">
        <v>33.791800000000002</v>
      </c>
      <c r="H44" s="13">
        <v>4.2299999999999997E-2</v>
      </c>
      <c r="I44" s="13"/>
      <c r="J44" s="13">
        <v>0.44640000000000002</v>
      </c>
      <c r="K44" s="13">
        <v>100.07380000000001</v>
      </c>
      <c r="L44" s="13">
        <v>0.12529999999999999</v>
      </c>
      <c r="M44" s="13"/>
      <c r="N44" s="13">
        <v>0.37980000000000003</v>
      </c>
      <c r="O44" s="13">
        <v>82.688599999999994</v>
      </c>
      <c r="P44" s="13">
        <v>0.10349999999999999</v>
      </c>
      <c r="Q44" s="13"/>
      <c r="R44" s="13">
        <f t="shared" ref="R44:R59" si="4">C44/K44</f>
        <v>0.450463557894274</v>
      </c>
      <c r="S44" s="14">
        <f t="shared" ref="S44:S59" si="5">G44/O44</f>
        <v>0.40866334657981879</v>
      </c>
    </row>
    <row r="45" spans="1:19">
      <c r="A45" s="12" t="s">
        <v>130</v>
      </c>
      <c r="B45" s="13">
        <v>0.32290000000000002</v>
      </c>
      <c r="C45" s="13">
        <v>73.423199999999994</v>
      </c>
      <c r="D45" s="13">
        <v>9.1899999999999996E-2</v>
      </c>
      <c r="E45" s="13"/>
      <c r="F45" s="13">
        <v>0.28939999999999999</v>
      </c>
      <c r="G45" s="13">
        <v>68.621300000000005</v>
      </c>
      <c r="H45" s="13">
        <v>8.5900000000000004E-2</v>
      </c>
      <c r="I45" s="13"/>
      <c r="J45" s="13">
        <v>0.39979999999999999</v>
      </c>
      <c r="K45" s="13">
        <v>91.007300000000001</v>
      </c>
      <c r="L45" s="13">
        <v>0.1139</v>
      </c>
      <c r="M45" s="13"/>
      <c r="N45" s="13">
        <v>0.35959999999999998</v>
      </c>
      <c r="O45" s="13">
        <v>70.944800000000001</v>
      </c>
      <c r="P45" s="13">
        <v>8.8800000000000004E-2</v>
      </c>
      <c r="Q45" s="13"/>
      <c r="R45" s="13">
        <f t="shared" si="4"/>
        <v>0.80678363164273625</v>
      </c>
      <c r="S45" s="14">
        <f t="shared" si="5"/>
        <v>0.96724918528207848</v>
      </c>
    </row>
    <row r="46" spans="1:19">
      <c r="A46" s="12" t="s">
        <v>131</v>
      </c>
      <c r="B46" s="13">
        <v>0.1963</v>
      </c>
      <c r="C46" s="13">
        <v>33.1068</v>
      </c>
      <c r="D46" s="13">
        <v>3.7699999999999997E-2</v>
      </c>
      <c r="E46" s="13"/>
      <c r="F46" s="13">
        <v>0.1933</v>
      </c>
      <c r="G46" s="13">
        <v>0.1933</v>
      </c>
      <c r="H46" s="13">
        <v>5.0500000000000003E-2</v>
      </c>
      <c r="I46" s="13"/>
      <c r="J46" s="13">
        <v>0.31619999999999998</v>
      </c>
      <c r="K46" s="13">
        <v>58.890799999999999</v>
      </c>
      <c r="L46" s="13">
        <v>6.7100000000000007E-2</v>
      </c>
      <c r="M46" s="13"/>
      <c r="N46" s="13">
        <v>0.26019999999999999</v>
      </c>
      <c r="O46" s="13">
        <v>44.090699999999998</v>
      </c>
      <c r="P46" s="13">
        <v>5.0200000000000002E-2</v>
      </c>
      <c r="Q46" s="13"/>
      <c r="R46" s="13">
        <f t="shared" si="4"/>
        <v>0.56217269930107927</v>
      </c>
      <c r="S46" s="14">
        <f t="shared" si="5"/>
        <v>4.3841445021285666E-3</v>
      </c>
    </row>
    <row r="47" spans="1:19">
      <c r="A47" s="12" t="s">
        <v>132</v>
      </c>
      <c r="B47" s="13">
        <v>0.17849999999999999</v>
      </c>
      <c r="C47" s="13">
        <v>33.766300000000001</v>
      </c>
      <c r="D47" s="13">
        <v>3.85E-2</v>
      </c>
      <c r="E47" s="13"/>
      <c r="F47" s="13">
        <v>0.16980000000000001</v>
      </c>
      <c r="G47" s="13">
        <v>39.139299999999999</v>
      </c>
      <c r="H47" s="13">
        <v>4.4600000000000001E-2</v>
      </c>
      <c r="I47" s="13"/>
      <c r="J47" s="13">
        <v>0.46800000000000003</v>
      </c>
      <c r="K47" s="13">
        <v>103.8434</v>
      </c>
      <c r="L47" s="13">
        <v>0.1183</v>
      </c>
      <c r="M47" s="13"/>
      <c r="N47" s="13">
        <v>0.37559999999999999</v>
      </c>
      <c r="O47" s="13">
        <v>72.116699999999994</v>
      </c>
      <c r="P47" s="13">
        <v>8.2199999999999995E-2</v>
      </c>
      <c r="Q47" s="13"/>
      <c r="R47" s="13">
        <f t="shared" si="4"/>
        <v>0.32516558587257349</v>
      </c>
      <c r="S47" s="14">
        <f t="shared" si="5"/>
        <v>0.54272172742235847</v>
      </c>
    </row>
    <row r="48" spans="1:19">
      <c r="A48" s="12" t="s">
        <v>133</v>
      </c>
      <c r="B48" s="13">
        <v>8.1699999999999995E-2</v>
      </c>
      <c r="C48" s="13">
        <v>9.2478999999999996</v>
      </c>
      <c r="D48" s="13">
        <v>1.35E-2</v>
      </c>
      <c r="E48" s="13"/>
      <c r="F48" s="13">
        <v>4.2200000000000001E-2</v>
      </c>
      <c r="G48" s="13">
        <v>3.6735000000000002</v>
      </c>
      <c r="H48" s="13">
        <v>5.4000000000000003E-3</v>
      </c>
      <c r="I48" s="13"/>
      <c r="J48" s="13">
        <v>0.28170000000000001</v>
      </c>
      <c r="K48" s="13">
        <v>53.164000000000001</v>
      </c>
      <c r="L48" s="13">
        <v>7.7600000000000002E-2</v>
      </c>
      <c r="M48" s="13"/>
      <c r="N48" s="13">
        <v>0.2014</v>
      </c>
      <c r="O48" s="13">
        <v>30.556999999999999</v>
      </c>
      <c r="P48" s="13">
        <v>4.4600000000000001E-2</v>
      </c>
      <c r="Q48" s="13"/>
      <c r="R48" s="13">
        <f t="shared" si="4"/>
        <v>0.17395041757580315</v>
      </c>
      <c r="S48" s="14">
        <f t="shared" si="5"/>
        <v>0.12021795333311518</v>
      </c>
    </row>
    <row r="49" spans="1:19">
      <c r="A49" s="12" t="s">
        <v>134</v>
      </c>
      <c r="B49" s="13">
        <v>0.1305</v>
      </c>
      <c r="C49" s="13">
        <v>22.496300000000002</v>
      </c>
      <c r="D49" s="13">
        <v>3.2800000000000003E-2</v>
      </c>
      <c r="E49" s="13"/>
      <c r="F49" s="13">
        <v>0.1187</v>
      </c>
      <c r="G49" s="13">
        <v>16.154</v>
      </c>
      <c r="H49" s="13">
        <v>2.3599999999999999E-2</v>
      </c>
      <c r="I49" s="13"/>
      <c r="J49" s="13">
        <v>0.2278</v>
      </c>
      <c r="K49" s="13">
        <v>26.402999999999999</v>
      </c>
      <c r="L49" s="13">
        <v>26.402999999999999</v>
      </c>
      <c r="M49" s="13"/>
      <c r="N49" s="13">
        <v>0.17580000000000001</v>
      </c>
      <c r="O49" s="13">
        <v>47.488300000000002</v>
      </c>
      <c r="P49" s="13">
        <v>6.93E-2</v>
      </c>
      <c r="Q49" s="13"/>
      <c r="R49" s="13">
        <f t="shared" si="4"/>
        <v>0.85203575351285854</v>
      </c>
      <c r="S49" s="14">
        <f t="shared" si="5"/>
        <v>0.34016799927561103</v>
      </c>
    </row>
    <row r="50" spans="1:19">
      <c r="A50" s="12" t="s">
        <v>135</v>
      </c>
      <c r="B50" s="13">
        <v>0.16619999999999999</v>
      </c>
      <c r="C50" s="13">
        <v>31.781500000000001</v>
      </c>
      <c r="D50" s="13">
        <v>4.6399999999999997E-2</v>
      </c>
      <c r="E50" s="13"/>
      <c r="F50" s="13">
        <v>0.1978</v>
      </c>
      <c r="G50" s="13">
        <v>32.484699999999997</v>
      </c>
      <c r="H50" s="13">
        <v>4.7399999999999998E-2</v>
      </c>
      <c r="I50" s="13"/>
      <c r="J50" s="13">
        <v>0.39079999999999998</v>
      </c>
      <c r="K50" s="13">
        <v>66.188999999999993</v>
      </c>
      <c r="L50" s="13">
        <v>9.6600000000000005E-2</v>
      </c>
      <c r="M50" s="13"/>
      <c r="N50" s="13">
        <v>0.38</v>
      </c>
      <c r="O50" s="13">
        <v>66.460499999999996</v>
      </c>
      <c r="P50" s="13">
        <v>9.7000000000000003E-2</v>
      </c>
      <c r="Q50" s="13"/>
      <c r="R50" s="13">
        <f t="shared" si="4"/>
        <v>0.4801628669416369</v>
      </c>
      <c r="S50" s="14">
        <f t="shared" si="5"/>
        <v>0.48878205851596057</v>
      </c>
    </row>
    <row r="51" spans="1:19">
      <c r="A51" s="12" t="s">
        <v>136</v>
      </c>
      <c r="B51" s="13">
        <v>0.17929999999999999</v>
      </c>
      <c r="C51" s="13">
        <v>22.907399999999999</v>
      </c>
      <c r="D51" s="13">
        <v>3.3399999999999999E-2</v>
      </c>
      <c r="E51" s="13"/>
      <c r="F51" s="13">
        <v>0.15959999999999999</v>
      </c>
      <c r="G51" s="13">
        <v>13.2738</v>
      </c>
      <c r="H51" s="13">
        <v>1.9400000000000001E-2</v>
      </c>
      <c r="I51" s="13"/>
      <c r="J51" s="13">
        <v>0.26329999999999998</v>
      </c>
      <c r="K51" s="13">
        <v>38.758899999999997</v>
      </c>
      <c r="L51" s="13">
        <v>5.6599999999999998E-2</v>
      </c>
      <c r="M51" s="13"/>
      <c r="N51" s="13">
        <v>0.24410000000000001</v>
      </c>
      <c r="O51" s="13">
        <v>39.7697</v>
      </c>
      <c r="P51" s="13">
        <v>5.8000000000000003E-2</v>
      </c>
      <c r="Q51" s="13"/>
      <c r="R51" s="13">
        <f t="shared" si="4"/>
        <v>0.59102296504802765</v>
      </c>
      <c r="S51" s="14">
        <f t="shared" si="5"/>
        <v>0.33376666155389656</v>
      </c>
    </row>
    <row r="52" spans="1:19">
      <c r="A52" s="12" t="s">
        <v>137</v>
      </c>
      <c r="B52" s="13">
        <v>0.2571</v>
      </c>
      <c r="C52" s="13">
        <v>39.171100000000003</v>
      </c>
      <c r="D52" s="13">
        <v>5.7200000000000001E-2</v>
      </c>
      <c r="E52" s="13"/>
      <c r="F52" s="13">
        <v>0.1681</v>
      </c>
      <c r="G52" s="13">
        <v>31.6111</v>
      </c>
      <c r="H52" s="13">
        <v>4.6100000000000002E-2</v>
      </c>
      <c r="I52" s="13"/>
      <c r="J52" s="13">
        <v>0.27489999999999998</v>
      </c>
      <c r="K52" s="13">
        <v>44.533099999999997</v>
      </c>
      <c r="L52" s="13">
        <v>6.5000000000000002E-2</v>
      </c>
      <c r="M52" s="13"/>
      <c r="N52" s="13">
        <v>0.19309999999999999</v>
      </c>
      <c r="O52" s="13">
        <v>30.042200000000001</v>
      </c>
      <c r="P52" s="13">
        <v>4.3799999999999999E-2</v>
      </c>
      <c r="Q52" s="13"/>
      <c r="R52" s="13">
        <f t="shared" si="4"/>
        <v>0.87959517751964278</v>
      </c>
      <c r="S52" s="14">
        <f t="shared" si="5"/>
        <v>1.0522232060235268</v>
      </c>
    </row>
    <row r="53" spans="1:19">
      <c r="A53" s="12" t="s">
        <v>138</v>
      </c>
      <c r="B53" s="13">
        <v>0.1918</v>
      </c>
      <c r="C53" s="13">
        <v>34.474800000000002</v>
      </c>
      <c r="D53" s="13">
        <v>3.5400000000000001E-2</v>
      </c>
      <c r="E53" s="13"/>
      <c r="F53" s="13">
        <v>0.24759999999999999</v>
      </c>
      <c r="G53" s="13">
        <v>54.4208</v>
      </c>
      <c r="H53" s="13">
        <v>5.5800000000000002E-2</v>
      </c>
      <c r="I53" s="13"/>
      <c r="J53" s="13">
        <v>0.29709999999999998</v>
      </c>
      <c r="K53" s="13">
        <v>65.3416</v>
      </c>
      <c r="L53" s="13">
        <v>6.7000000000000004E-2</v>
      </c>
      <c r="M53" s="13"/>
      <c r="N53" s="13">
        <v>0.2641</v>
      </c>
      <c r="O53" s="13">
        <v>53.992400000000004</v>
      </c>
      <c r="P53" s="13">
        <v>5.5399999999999998E-2</v>
      </c>
      <c r="Q53" s="13"/>
      <c r="R53" s="13">
        <f t="shared" si="4"/>
        <v>0.52760875154572284</v>
      </c>
      <c r="S53" s="14">
        <f t="shared" si="5"/>
        <v>1.0079344500337084</v>
      </c>
    </row>
    <row r="54" spans="1:19">
      <c r="A54" s="12" t="s">
        <v>139</v>
      </c>
      <c r="B54" s="13">
        <v>0.22919999999999999</v>
      </c>
      <c r="C54" s="13">
        <v>36.272199999999998</v>
      </c>
      <c r="D54" s="13">
        <v>5.1900000000000002E-2</v>
      </c>
      <c r="E54" s="13"/>
      <c r="F54" s="13">
        <v>0.21590000000000001</v>
      </c>
      <c r="G54" s="13">
        <v>37.7806</v>
      </c>
      <c r="H54" s="13">
        <v>5.4100000000000002E-2</v>
      </c>
      <c r="I54" s="13"/>
      <c r="J54" s="13">
        <v>0.43169999999999997</v>
      </c>
      <c r="K54" s="13">
        <v>75.381200000000007</v>
      </c>
      <c r="L54" s="13">
        <v>0.1079</v>
      </c>
      <c r="M54" s="13"/>
      <c r="N54" s="13">
        <v>0.37009999999999998</v>
      </c>
      <c r="O54" s="13">
        <v>53.7988</v>
      </c>
      <c r="P54" s="13">
        <v>7.6999999999999999E-2</v>
      </c>
      <c r="Q54" s="13"/>
      <c r="R54" s="13">
        <f t="shared" si="4"/>
        <v>0.48118363729948577</v>
      </c>
      <c r="S54" s="14">
        <f t="shared" si="5"/>
        <v>0.70225729941931792</v>
      </c>
    </row>
    <row r="55" spans="1:19">
      <c r="A55" s="12" t="s">
        <v>140</v>
      </c>
      <c r="B55" s="13">
        <v>0.30470000000000003</v>
      </c>
      <c r="C55" s="13">
        <v>54.338799999999999</v>
      </c>
      <c r="D55" s="13">
        <v>7.7799999999999994E-2</v>
      </c>
      <c r="E55" s="13"/>
      <c r="F55" s="13">
        <v>0.2767</v>
      </c>
      <c r="G55" s="13">
        <v>53.001300000000001</v>
      </c>
      <c r="H55" s="13">
        <v>7.5800000000000006E-2</v>
      </c>
      <c r="I55" s="13"/>
      <c r="J55" s="13">
        <v>0.54530000000000001</v>
      </c>
      <c r="K55" s="13">
        <v>117.6151</v>
      </c>
      <c r="L55" s="13">
        <v>0.16830000000000001</v>
      </c>
      <c r="M55" s="13"/>
      <c r="N55" s="13">
        <v>0.48259999999999997</v>
      </c>
      <c r="O55" s="13">
        <v>102.7122</v>
      </c>
      <c r="P55" s="13">
        <v>0.14699999999999999</v>
      </c>
      <c r="Q55" s="13"/>
      <c r="R55" s="13">
        <f t="shared" si="4"/>
        <v>0.46200530374076115</v>
      </c>
      <c r="S55" s="14">
        <f t="shared" si="5"/>
        <v>0.51601757142773697</v>
      </c>
    </row>
    <row r="56" spans="1:19">
      <c r="A56" s="12" t="s">
        <v>141</v>
      </c>
      <c r="B56" s="13">
        <v>0.155</v>
      </c>
      <c r="C56" s="13">
        <v>27.098199999999999</v>
      </c>
      <c r="D56" s="13">
        <v>4.2200000000000001E-2</v>
      </c>
      <c r="E56" s="13"/>
      <c r="F56" s="13">
        <v>0.1331</v>
      </c>
      <c r="G56" s="13">
        <v>17.4862</v>
      </c>
      <c r="H56" s="13">
        <v>2.7199999999999998E-2</v>
      </c>
      <c r="I56" s="13"/>
      <c r="J56" s="13">
        <v>0.38390000000000002</v>
      </c>
      <c r="K56" s="13">
        <v>65.0565</v>
      </c>
      <c r="L56" s="13">
        <v>0.1013</v>
      </c>
      <c r="M56" s="13"/>
      <c r="N56" s="13">
        <v>0.40400000000000003</v>
      </c>
      <c r="O56" s="13">
        <v>62.442300000000003</v>
      </c>
      <c r="P56" s="13">
        <v>9.7299999999999998E-2</v>
      </c>
      <c r="Q56" s="13"/>
      <c r="R56" s="13">
        <f t="shared" si="4"/>
        <v>0.41653332103632995</v>
      </c>
      <c r="S56" s="14">
        <f t="shared" si="5"/>
        <v>0.28003773083310513</v>
      </c>
    </row>
    <row r="57" spans="1:19">
      <c r="A57" s="12" t="s">
        <v>142</v>
      </c>
      <c r="B57" s="13">
        <v>0.11310000000000001</v>
      </c>
      <c r="C57" s="13">
        <v>15.3133</v>
      </c>
      <c r="D57" s="13">
        <v>2.3800000000000002E-2</v>
      </c>
      <c r="E57" s="13"/>
      <c r="F57" s="13">
        <v>0.11</v>
      </c>
      <c r="G57" s="13">
        <v>10.1691</v>
      </c>
      <c r="H57" s="13">
        <v>1.5800000000000002E-2</v>
      </c>
      <c r="I57" s="13"/>
      <c r="J57" s="13">
        <v>0.13500000000000001</v>
      </c>
      <c r="K57" s="13">
        <v>16.961600000000001</v>
      </c>
      <c r="L57" s="13">
        <v>2.64E-2</v>
      </c>
      <c r="M57" s="13"/>
      <c r="N57" s="13">
        <v>8.2199999999999995E-2</v>
      </c>
      <c r="O57" s="13">
        <v>22.284199999999998</v>
      </c>
      <c r="P57" s="13">
        <v>3.4700000000000002E-2</v>
      </c>
      <c r="Q57" s="13"/>
      <c r="R57" s="13">
        <f t="shared" si="4"/>
        <v>0.90282166776719175</v>
      </c>
      <c r="S57" s="14">
        <f t="shared" si="5"/>
        <v>0.45633677672970091</v>
      </c>
    </row>
    <row r="58" spans="1:19">
      <c r="A58" s="12" t="s">
        <v>143</v>
      </c>
      <c r="B58" s="13">
        <v>0.25290000000000001</v>
      </c>
      <c r="C58" s="13">
        <v>37.696100000000001</v>
      </c>
      <c r="D58" s="13">
        <v>5.3900000000000003E-2</v>
      </c>
      <c r="E58" s="13"/>
      <c r="F58" s="13">
        <v>0.25969999999999999</v>
      </c>
      <c r="G58" s="13">
        <v>38.369900000000001</v>
      </c>
      <c r="H58" s="13">
        <v>5.4899999999999997E-2</v>
      </c>
      <c r="I58" s="13"/>
      <c r="J58" s="13">
        <v>0.54310000000000003</v>
      </c>
      <c r="K58" s="13">
        <v>101.62260000000001</v>
      </c>
      <c r="L58" s="13">
        <v>0.1454</v>
      </c>
      <c r="M58" s="13"/>
      <c r="N58" s="13">
        <v>0.47420000000000001</v>
      </c>
      <c r="O58" s="13">
        <v>80.293899999999994</v>
      </c>
      <c r="P58" s="13">
        <v>0.1149</v>
      </c>
      <c r="Q58" s="13"/>
      <c r="R58" s="13">
        <f t="shared" si="4"/>
        <v>0.3709420935894181</v>
      </c>
      <c r="S58" s="14">
        <f t="shared" si="5"/>
        <v>0.47786818176723267</v>
      </c>
    </row>
    <row r="59" spans="1:19">
      <c r="A59" s="12" t="s">
        <v>144</v>
      </c>
      <c r="B59" s="13">
        <v>0.2132</v>
      </c>
      <c r="C59" s="13">
        <v>40.430700000000002</v>
      </c>
      <c r="D59" s="13">
        <v>5.79E-2</v>
      </c>
      <c r="E59" s="13"/>
      <c r="F59" s="13">
        <v>0.17399999999999999</v>
      </c>
      <c r="G59" s="13">
        <v>26.541899999999998</v>
      </c>
      <c r="H59" s="13">
        <v>3.7999999999999999E-2</v>
      </c>
      <c r="I59" s="13"/>
      <c r="J59" s="13">
        <v>0.57230000000000003</v>
      </c>
      <c r="K59" s="13">
        <v>89.974199999999996</v>
      </c>
      <c r="L59" s="13">
        <v>0.12870000000000001</v>
      </c>
      <c r="M59" s="13"/>
      <c r="N59" s="13">
        <v>0.4531</v>
      </c>
      <c r="O59" s="13">
        <v>68.664100000000005</v>
      </c>
      <c r="P59" s="13">
        <v>9.8299999999999998E-2</v>
      </c>
      <c r="Q59" s="13"/>
      <c r="R59" s="13">
        <f t="shared" si="4"/>
        <v>0.44935881619397566</v>
      </c>
      <c r="S59" s="14">
        <f t="shared" si="5"/>
        <v>0.3865469728722869</v>
      </c>
    </row>
    <row r="60" spans="1:19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</row>
    <row r="61" spans="1:19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</row>
    <row r="62" spans="1:19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</row>
    <row r="63" spans="1:19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</row>
    <row r="64" spans="1:19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</row>
    <row r="65" spans="1:19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19">
      <c r="A66" s="12" t="s">
        <v>90</v>
      </c>
      <c r="B66" s="13"/>
      <c r="C66" s="13"/>
      <c r="D66" s="13"/>
      <c r="E66" s="13"/>
      <c r="F66" s="13" t="s">
        <v>91</v>
      </c>
      <c r="G66" s="13"/>
      <c r="H66" s="13"/>
      <c r="I66" s="13"/>
      <c r="J66" s="13" t="s">
        <v>92</v>
      </c>
      <c r="K66" s="13"/>
      <c r="L66" s="13"/>
      <c r="M66" s="13"/>
      <c r="N66" s="13" t="s">
        <v>93</v>
      </c>
      <c r="O66" s="13"/>
      <c r="P66" s="13"/>
      <c r="Q66" s="13"/>
      <c r="R66" s="13" t="s">
        <v>94</v>
      </c>
      <c r="S66" s="14"/>
    </row>
    <row r="67" spans="1:19">
      <c r="A67" s="12" t="s">
        <v>113</v>
      </c>
      <c r="B67" s="13" t="s">
        <v>96</v>
      </c>
      <c r="C67" s="13" t="s">
        <v>97</v>
      </c>
      <c r="D67" s="13" t="s">
        <v>98</v>
      </c>
      <c r="E67" s="13"/>
      <c r="F67" s="13" t="s">
        <v>96</v>
      </c>
      <c r="G67" s="13" t="s">
        <v>97</v>
      </c>
      <c r="H67" s="13" t="s">
        <v>98</v>
      </c>
      <c r="I67" s="13"/>
      <c r="J67" s="13" t="s">
        <v>96</v>
      </c>
      <c r="K67" s="13" t="s">
        <v>97</v>
      </c>
      <c r="L67" s="13" t="s">
        <v>98</v>
      </c>
      <c r="M67" s="13"/>
      <c r="N67" s="13" t="s">
        <v>96</v>
      </c>
      <c r="O67" s="13" t="s">
        <v>97</v>
      </c>
      <c r="P67" s="13" t="s">
        <v>98</v>
      </c>
      <c r="Q67" s="13"/>
      <c r="R67" s="13" t="s">
        <v>99</v>
      </c>
      <c r="S67" s="14" t="s">
        <v>100</v>
      </c>
    </row>
    <row r="68" spans="1:19">
      <c r="A68" s="12" t="s">
        <v>145</v>
      </c>
      <c r="B68" s="13">
        <v>0.27450000000000002</v>
      </c>
      <c r="C68" s="13">
        <v>75.791300000000007</v>
      </c>
      <c r="D68" s="13">
        <v>8.1699999999999995E-2</v>
      </c>
      <c r="E68" s="13"/>
      <c r="F68" s="13">
        <v>0.19789999999999999</v>
      </c>
      <c r="G68" s="13">
        <v>53.505099999999999</v>
      </c>
      <c r="H68" s="13">
        <v>5.7700000000000001E-2</v>
      </c>
      <c r="I68" s="13"/>
      <c r="J68" s="13">
        <v>0.48730000000000001</v>
      </c>
      <c r="K68" s="13">
        <v>118.1292</v>
      </c>
      <c r="L68" s="13">
        <v>0.1273</v>
      </c>
      <c r="M68" s="13"/>
      <c r="N68" s="13">
        <v>0.31719999999999998</v>
      </c>
      <c r="O68" s="13">
        <v>98.169200000000004</v>
      </c>
      <c r="P68" s="13">
        <v>0.10580000000000001</v>
      </c>
      <c r="Q68" s="13"/>
      <c r="R68" s="13">
        <f t="shared" ref="R68:R77" si="6">C68/K68</f>
        <v>0.64159665857383275</v>
      </c>
      <c r="S68" s="14">
        <f t="shared" ref="S68:S77" si="7">G68/O68</f>
        <v>0.54502939822266039</v>
      </c>
    </row>
    <row r="69" spans="1:19">
      <c r="A69" s="12" t="s">
        <v>146</v>
      </c>
      <c r="B69" s="13">
        <v>0.1769</v>
      </c>
      <c r="C69" s="13">
        <v>35.120600000000003</v>
      </c>
      <c r="D69" s="13">
        <v>3.7900000000000003E-2</v>
      </c>
      <c r="E69" s="13"/>
      <c r="F69" s="13">
        <v>0.20180000000000001</v>
      </c>
      <c r="G69" s="13">
        <v>44.205599999999997</v>
      </c>
      <c r="H69" s="13">
        <v>4.7600000000000003E-2</v>
      </c>
      <c r="I69" s="13"/>
      <c r="J69" s="13">
        <v>0.31819999999999998</v>
      </c>
      <c r="K69" s="13">
        <v>78.395300000000006</v>
      </c>
      <c r="L69" s="13">
        <v>8.4500000000000006E-2</v>
      </c>
      <c r="M69" s="13"/>
      <c r="N69" s="13">
        <v>0.2054</v>
      </c>
      <c r="O69" s="13">
        <v>47.624200000000002</v>
      </c>
      <c r="P69" s="13">
        <v>5.1299999999999998E-2</v>
      </c>
      <c r="Q69" s="13"/>
      <c r="R69" s="13">
        <f t="shared" si="6"/>
        <v>0.44799369349948276</v>
      </c>
      <c r="S69" s="14">
        <f t="shared" si="7"/>
        <v>0.92821716690254108</v>
      </c>
    </row>
    <row r="70" spans="1:19">
      <c r="A70" s="12" t="s">
        <v>147</v>
      </c>
      <c r="B70" s="13">
        <v>0.18210000000000001</v>
      </c>
      <c r="C70" s="13">
        <v>35.3125</v>
      </c>
      <c r="D70" s="13">
        <v>4.4200000000000003E-2</v>
      </c>
      <c r="E70" s="13"/>
      <c r="F70" s="13">
        <v>0.14530000000000001</v>
      </c>
      <c r="G70" s="13">
        <v>30.1494</v>
      </c>
      <c r="H70" s="13">
        <v>3.7699999999999997E-2</v>
      </c>
      <c r="I70" s="13"/>
      <c r="J70" s="13">
        <v>0.50729999999999997</v>
      </c>
      <c r="K70" s="13">
        <v>98.705699999999993</v>
      </c>
      <c r="L70" s="13">
        <v>0.1235</v>
      </c>
      <c r="M70" s="13"/>
      <c r="N70" s="13">
        <v>0.47689999999999999</v>
      </c>
      <c r="O70" s="13">
        <v>88.544600000000003</v>
      </c>
      <c r="P70" s="13">
        <v>0.1108</v>
      </c>
      <c r="Q70" s="13"/>
      <c r="R70" s="13">
        <f t="shared" si="6"/>
        <v>0.35775542851122077</v>
      </c>
      <c r="S70" s="14">
        <f t="shared" si="7"/>
        <v>0.34049959003711122</v>
      </c>
    </row>
    <row r="71" spans="1:19">
      <c r="A71" s="12" t="s">
        <v>148</v>
      </c>
      <c r="B71" s="13">
        <v>9.2799999999999994E-2</v>
      </c>
      <c r="C71" s="13">
        <v>18.9312</v>
      </c>
      <c r="D71" s="13">
        <v>2.3699999999999999E-2</v>
      </c>
      <c r="E71" s="13"/>
      <c r="F71" s="13">
        <v>9.6600000000000005E-2</v>
      </c>
      <c r="G71" s="13">
        <v>23.430599999999998</v>
      </c>
      <c r="H71" s="13">
        <v>2.93E-2</v>
      </c>
      <c r="I71" s="13"/>
      <c r="J71" s="13">
        <v>0.24249999999999999</v>
      </c>
      <c r="K71" s="13">
        <v>49.558300000000003</v>
      </c>
      <c r="L71" s="13">
        <v>6.2E-2</v>
      </c>
      <c r="M71" s="13"/>
      <c r="N71" s="13">
        <v>0.17349999999999999</v>
      </c>
      <c r="O71" s="13">
        <v>45.571199999999997</v>
      </c>
      <c r="P71" s="13">
        <v>5.7000000000000002E-2</v>
      </c>
      <c r="Q71" s="13"/>
      <c r="R71" s="13">
        <f t="shared" si="6"/>
        <v>0.38199857541521803</v>
      </c>
      <c r="S71" s="14">
        <f t="shared" si="7"/>
        <v>0.51415367600589845</v>
      </c>
    </row>
    <row r="72" spans="1:19">
      <c r="A72" s="12" t="s">
        <v>149</v>
      </c>
      <c r="B72" s="13">
        <v>0.2361</v>
      </c>
      <c r="C72" s="13">
        <v>43.038200000000003</v>
      </c>
      <c r="D72" s="13">
        <v>6.0999999999999999E-2</v>
      </c>
      <c r="E72" s="13"/>
      <c r="F72" s="13">
        <v>0.25559999999999999</v>
      </c>
      <c r="G72" s="13">
        <v>42.368000000000002</v>
      </c>
      <c r="H72" s="13">
        <v>6.0100000000000001E-2</v>
      </c>
      <c r="I72" s="13"/>
      <c r="J72" s="13">
        <v>0.43230000000000002</v>
      </c>
      <c r="K72" s="13">
        <v>67.579499999999996</v>
      </c>
      <c r="L72" s="13">
        <v>9.5799999999999996E-2</v>
      </c>
      <c r="M72" s="13"/>
      <c r="N72" s="13">
        <v>0.44790000000000002</v>
      </c>
      <c r="O72" s="13">
        <v>71.800799999999995</v>
      </c>
      <c r="P72" s="13">
        <v>0.1018</v>
      </c>
      <c r="Q72" s="13"/>
      <c r="R72" s="13">
        <f t="shared" si="6"/>
        <v>0.63685289177931181</v>
      </c>
      <c r="S72" s="14">
        <f t="shared" si="7"/>
        <v>0.59007699078561804</v>
      </c>
    </row>
    <row r="73" spans="1:19">
      <c r="A73" s="12" t="s">
        <v>150</v>
      </c>
      <c r="B73" s="13">
        <v>0.1447</v>
      </c>
      <c r="C73" s="13">
        <v>13.4589</v>
      </c>
      <c r="D73" s="13">
        <v>1.9099999999999999E-2</v>
      </c>
      <c r="E73" s="13"/>
      <c r="F73" s="13">
        <v>0.10299999999999999</v>
      </c>
      <c r="G73" s="13">
        <v>13.803100000000001</v>
      </c>
      <c r="H73" s="13">
        <v>1.9599999999999999E-2</v>
      </c>
      <c r="I73" s="13"/>
      <c r="J73" s="13">
        <v>0.30809999999999998</v>
      </c>
      <c r="K73" s="13">
        <v>50.341900000000003</v>
      </c>
      <c r="L73" s="13">
        <v>7.1400000000000005E-2</v>
      </c>
      <c r="M73" s="13"/>
      <c r="N73" s="13">
        <v>0.2495</v>
      </c>
      <c r="O73" s="13">
        <v>49.510800000000003</v>
      </c>
      <c r="P73" s="13">
        <v>7.0199999999999999E-2</v>
      </c>
      <c r="Q73" s="13"/>
      <c r="R73" s="13">
        <f t="shared" si="6"/>
        <v>0.26734986164606422</v>
      </c>
      <c r="S73" s="14">
        <f t="shared" si="7"/>
        <v>0.27878967821162248</v>
      </c>
    </row>
    <row r="74" spans="1:19">
      <c r="A74" s="12" t="s">
        <v>151</v>
      </c>
      <c r="B74" s="13">
        <v>0.21840000000000001</v>
      </c>
      <c r="C74" s="13">
        <v>39.527999999999999</v>
      </c>
      <c r="D74" s="13">
        <v>0.06</v>
      </c>
      <c r="E74" s="13"/>
      <c r="F74" s="13">
        <v>0.21229999999999999</v>
      </c>
      <c r="G74" s="13">
        <v>45.257599999999996</v>
      </c>
      <c r="H74" s="13">
        <v>6.8699999999999997E-2</v>
      </c>
      <c r="I74" s="13"/>
      <c r="J74" s="13">
        <v>0.53300000000000003</v>
      </c>
      <c r="K74" s="13">
        <v>86.743600000000001</v>
      </c>
      <c r="L74" s="13">
        <v>0.13170000000000001</v>
      </c>
      <c r="M74" s="13"/>
      <c r="N74" s="13">
        <v>0.40810000000000002</v>
      </c>
      <c r="O74" s="13">
        <v>68.531899999999993</v>
      </c>
      <c r="P74" s="13">
        <v>0.1041</v>
      </c>
      <c r="Q74" s="13"/>
      <c r="R74" s="13">
        <f t="shared" si="6"/>
        <v>0.45568779714007718</v>
      </c>
      <c r="S74" s="14">
        <f t="shared" si="7"/>
        <v>0.66038735245921976</v>
      </c>
    </row>
    <row r="75" spans="1:19">
      <c r="A75" s="12" t="s">
        <v>152</v>
      </c>
      <c r="B75" s="13">
        <v>0.1976</v>
      </c>
      <c r="C75" s="13">
        <v>22.372199999999999</v>
      </c>
      <c r="D75" s="13">
        <v>3.4000000000000002E-2</v>
      </c>
      <c r="E75" s="13"/>
      <c r="F75" s="13">
        <v>0.18509999999999999</v>
      </c>
      <c r="G75" s="13">
        <v>26.833200000000001</v>
      </c>
      <c r="H75" s="13">
        <v>4.07E-2</v>
      </c>
      <c r="I75" s="13"/>
      <c r="J75" s="13">
        <v>0.2893</v>
      </c>
      <c r="K75" s="13">
        <v>38.929000000000002</v>
      </c>
      <c r="L75" s="13">
        <v>5.91E-2</v>
      </c>
      <c r="M75" s="13"/>
      <c r="N75" s="13">
        <v>0.2974</v>
      </c>
      <c r="O75" s="13">
        <v>40.826999999999998</v>
      </c>
      <c r="P75" s="13">
        <v>6.2E-2</v>
      </c>
      <c r="Q75" s="13"/>
      <c r="R75" s="13">
        <f t="shared" si="6"/>
        <v>0.57469238870764716</v>
      </c>
      <c r="S75" s="14">
        <f t="shared" si="7"/>
        <v>0.65724153133955476</v>
      </c>
    </row>
    <row r="76" spans="1:19">
      <c r="A76" s="12" t="s">
        <v>153</v>
      </c>
      <c r="B76" s="13">
        <v>0.1913</v>
      </c>
      <c r="C76" s="13">
        <v>26.951599999999999</v>
      </c>
      <c r="D76" s="13">
        <v>4.0899999999999999E-2</v>
      </c>
      <c r="E76" s="13"/>
      <c r="F76" s="13">
        <v>0.12670000000000001</v>
      </c>
      <c r="G76" s="13">
        <v>23.956199999999999</v>
      </c>
      <c r="H76" s="13">
        <v>3.6400000000000002E-2</v>
      </c>
      <c r="I76" s="13"/>
      <c r="J76" s="13">
        <v>0.37180000000000002</v>
      </c>
      <c r="K76" s="13">
        <v>64.239999999999995</v>
      </c>
      <c r="L76" s="13">
        <v>9.7600000000000006E-2</v>
      </c>
      <c r="M76" s="13"/>
      <c r="N76" s="13">
        <v>0.45500000000000002</v>
      </c>
      <c r="O76" s="13">
        <v>62.091700000000003</v>
      </c>
      <c r="P76" s="13">
        <v>9.4299999999999995E-2</v>
      </c>
      <c r="Q76" s="13"/>
      <c r="R76" s="13">
        <f t="shared" si="6"/>
        <v>0.41954545454545455</v>
      </c>
      <c r="S76" s="14">
        <f t="shared" si="7"/>
        <v>0.38581968282395229</v>
      </c>
    </row>
    <row r="77" spans="1:19" ht="16" thickBot="1">
      <c r="A77" s="17" t="s">
        <v>154</v>
      </c>
      <c r="B77" s="18">
        <v>0.16039999999999999</v>
      </c>
      <c r="C77" s="18">
        <v>24.438500000000001</v>
      </c>
      <c r="D77" s="18">
        <v>3.7100000000000001E-2</v>
      </c>
      <c r="E77" s="18"/>
      <c r="F77" s="18">
        <v>0.13980000000000001</v>
      </c>
      <c r="G77" s="18">
        <v>29.488900000000001</v>
      </c>
      <c r="H77" s="18">
        <v>4.48E-2</v>
      </c>
      <c r="I77" s="18"/>
      <c r="J77" s="18">
        <v>0.3503</v>
      </c>
      <c r="K77" s="18">
        <v>54.711799999999997</v>
      </c>
      <c r="L77" s="18">
        <v>8.3099999999999993E-2</v>
      </c>
      <c r="M77" s="18"/>
      <c r="N77" s="18">
        <v>0.28699999999999998</v>
      </c>
      <c r="O77" s="18">
        <v>42.1571</v>
      </c>
      <c r="P77" s="18">
        <v>6.4000000000000001E-2</v>
      </c>
      <c r="Q77" s="18"/>
      <c r="R77" s="18">
        <f t="shared" si="6"/>
        <v>0.44667695085886411</v>
      </c>
      <c r="S77" s="19">
        <f t="shared" si="7"/>
        <v>0.69950020281281211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6" sqref="F26"/>
    </sheetView>
  </sheetViews>
  <sheetFormatPr baseColWidth="10" defaultRowHeight="15" x14ac:dyDescent="0"/>
  <cols>
    <col min="1" max="1" width="11.5" customWidth="1"/>
    <col min="2" max="2" width="18.83203125" bestFit="1" customWidth="1"/>
    <col min="7" max="7" width="12.6640625" customWidth="1"/>
    <col min="8" max="8" width="18.83203125" bestFit="1" customWidth="1"/>
  </cols>
  <sheetData>
    <row r="1" spans="1:8">
      <c r="A1" t="s">
        <v>89</v>
      </c>
      <c r="G1" t="s">
        <v>88</v>
      </c>
    </row>
    <row r="3" spans="1:8" s="32" customFormat="1" ht="31" customHeight="1">
      <c r="A3" s="31" t="s">
        <v>185</v>
      </c>
      <c r="B3" s="31" t="s">
        <v>186</v>
      </c>
      <c r="G3" s="31" t="s">
        <v>185</v>
      </c>
      <c r="H3" s="31" t="s">
        <v>186</v>
      </c>
    </row>
    <row r="4" spans="1:8">
      <c r="A4" s="1">
        <v>4.0609999999999999</v>
      </c>
      <c r="B4" s="1">
        <v>4.8929999999999998</v>
      </c>
      <c r="G4" s="1">
        <v>-19.091999999999999</v>
      </c>
      <c r="H4" s="1">
        <v>-18.614999999999998</v>
      </c>
    </row>
    <row r="5" spans="1:8">
      <c r="A5" s="1">
        <v>3.2330000000000001</v>
      </c>
      <c r="B5" s="1">
        <v>6.73</v>
      </c>
      <c r="G5" s="1">
        <v>-13.901</v>
      </c>
      <c r="H5" s="1">
        <v>-20.393000000000001</v>
      </c>
    </row>
    <row r="6" spans="1:8">
      <c r="A6" s="1">
        <v>3.5259999999999998</v>
      </c>
      <c r="B6" s="1">
        <v>9.26</v>
      </c>
      <c r="G6" s="1">
        <v>-37.308999999999997</v>
      </c>
      <c r="H6" s="1">
        <v>-21.373000000000001</v>
      </c>
    </row>
    <row r="7" spans="1:8">
      <c r="A7" s="1">
        <v>6.9080000000000004</v>
      </c>
      <c r="B7" s="1">
        <v>4.9400000000000004</v>
      </c>
      <c r="G7" s="1">
        <v>-21.722000000000001</v>
      </c>
      <c r="H7" s="1">
        <v>-18.824000000000002</v>
      </c>
    </row>
    <row r="8" spans="1:8">
      <c r="A8" s="1">
        <v>2.2949999999999999</v>
      </c>
      <c r="B8" s="1">
        <v>2.4169999999999998</v>
      </c>
      <c r="G8" s="1">
        <v>-16.716999999999999</v>
      </c>
      <c r="H8" s="1">
        <v>-17.062000000000001</v>
      </c>
    </row>
    <row r="9" spans="1:8">
      <c r="A9" s="1">
        <v>6.8929999999999998</v>
      </c>
      <c r="B9" s="1">
        <v>3.2629999999999999</v>
      </c>
      <c r="G9" s="1">
        <v>-17.565999999999999</v>
      </c>
      <c r="H9" s="1">
        <v>-18.666</v>
      </c>
    </row>
    <row r="10" spans="1:8">
      <c r="A10" s="1">
        <v>8.9420000000000002</v>
      </c>
      <c r="B10" s="1">
        <v>4.2930000000000001</v>
      </c>
      <c r="G10" s="1">
        <v>-17.486999999999998</v>
      </c>
      <c r="H10" s="1">
        <v>-18.445</v>
      </c>
    </row>
    <row r="11" spans="1:8">
      <c r="A11" s="1">
        <v>8.7230000000000008</v>
      </c>
      <c r="B11" s="1">
        <v>7.1040000000000001</v>
      </c>
      <c r="G11" s="1">
        <v>-20.73</v>
      </c>
      <c r="H11" s="1">
        <v>-19.422999999999998</v>
      </c>
    </row>
    <row r="12" spans="1:8">
      <c r="A12" s="1">
        <v>5.5060000000000002</v>
      </c>
      <c r="B12" s="1">
        <v>6.0609999999999999</v>
      </c>
      <c r="G12" s="1">
        <v>-15.403</v>
      </c>
      <c r="H12" s="1">
        <v>-20.734999999999999</v>
      </c>
    </row>
    <row r="13" spans="1:8">
      <c r="A13" s="1">
        <v>3.5030000000000001</v>
      </c>
      <c r="B13" s="1">
        <v>3.3</v>
      </c>
      <c r="G13" s="1">
        <v>-19.181999999999999</v>
      </c>
      <c r="H13" s="1">
        <v>-17.244</v>
      </c>
    </row>
    <row r="14" spans="1:8">
      <c r="A14" s="1">
        <v>3.5449999999999999</v>
      </c>
      <c r="B14" s="1">
        <v>3.5670000000000002</v>
      </c>
      <c r="G14" s="1">
        <v>-20.969000000000001</v>
      </c>
      <c r="H14" s="1">
        <v>-20.120999999999999</v>
      </c>
    </row>
    <row r="15" spans="1:8">
      <c r="A15" s="1">
        <v>2.17</v>
      </c>
      <c r="B15" s="1">
        <v>5.1669999999999998</v>
      </c>
      <c r="G15" s="1">
        <v>-13.856999999999999</v>
      </c>
      <c r="H15" s="1">
        <v>-19.623999999999999</v>
      </c>
    </row>
    <row r="16" spans="1:8">
      <c r="A16" s="1">
        <v>3.5670000000000002</v>
      </c>
      <c r="B16" s="1">
        <v>6.3689999999999998</v>
      </c>
      <c r="G16" s="1">
        <v>-19.077000000000002</v>
      </c>
      <c r="H16" s="1">
        <v>-18.72</v>
      </c>
    </row>
    <row r="17" spans="1:8">
      <c r="A17" s="1">
        <v>2.9630000000000001</v>
      </c>
      <c r="B17" s="1">
        <v>2.3559999999999999</v>
      </c>
      <c r="G17" s="1">
        <v>-22.335000000000001</v>
      </c>
      <c r="H17" s="1">
        <v>-16.335000000000001</v>
      </c>
    </row>
    <row r="18" spans="1:8">
      <c r="A18" s="1">
        <v>2.9220000000000002</v>
      </c>
      <c r="B18" s="1">
        <v>5.7220000000000004</v>
      </c>
      <c r="G18" s="1">
        <v>-13.715999999999999</v>
      </c>
      <c r="H18" s="1">
        <v>-19.513000000000002</v>
      </c>
    </row>
    <row r="19" spans="1:8">
      <c r="A19" s="1">
        <v>3.8170000000000002</v>
      </c>
      <c r="B19" s="1">
        <v>8</v>
      </c>
      <c r="G19" s="1">
        <v>-16.515999999999998</v>
      </c>
      <c r="H19" s="1">
        <v>-18.798999999999999</v>
      </c>
    </row>
    <row r="20" spans="1:8">
      <c r="A20" s="1">
        <v>3.3540000000000001</v>
      </c>
      <c r="B20" s="1"/>
      <c r="G20" s="1">
        <v>-19.187000000000001</v>
      </c>
      <c r="H20" s="1"/>
    </row>
    <row r="21" spans="1:8">
      <c r="A21" s="1">
        <v>4.0389999999999997</v>
      </c>
      <c r="B21" s="1"/>
      <c r="G21" s="1">
        <v>-22.196999999999999</v>
      </c>
      <c r="H21" s="1"/>
    </row>
    <row r="22" spans="1:8">
      <c r="A22" s="1">
        <v>3.0630000000000002</v>
      </c>
      <c r="B22" s="1"/>
      <c r="G22" s="1">
        <v>-20.021000000000001</v>
      </c>
      <c r="H2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opLeftCell="A2" workbookViewId="0">
      <selection activeCell="I13" sqref="I13"/>
    </sheetView>
  </sheetViews>
  <sheetFormatPr baseColWidth="10" defaultRowHeight="15" x14ac:dyDescent="0"/>
  <sheetData>
    <row r="2" spans="1:2">
      <c r="A2" t="s">
        <v>187</v>
      </c>
    </row>
    <row r="4" spans="1:2">
      <c r="A4" s="1"/>
      <c r="B4" s="1"/>
    </row>
    <row r="5" spans="1:2">
      <c r="A5" t="s">
        <v>0</v>
      </c>
      <c r="B5" t="s">
        <v>87</v>
      </c>
    </row>
    <row r="6" spans="1:2">
      <c r="A6" s="1">
        <v>0.76402858200000001</v>
      </c>
      <c r="B6" s="1">
        <v>0.65533972600000001</v>
      </c>
    </row>
    <row r="7" spans="1:2">
      <c r="A7" s="1">
        <v>1.8441945150000001</v>
      </c>
      <c r="B7" s="1">
        <v>1.173454687</v>
      </c>
    </row>
    <row r="8" spans="1:2">
      <c r="A8" s="1">
        <v>1.8441945150000001</v>
      </c>
      <c r="B8" s="1">
        <v>0.46117340600000001</v>
      </c>
    </row>
    <row r="9" spans="1:2">
      <c r="A9" s="1">
        <v>0.74725991700000005</v>
      </c>
      <c r="B9" s="1">
        <v>0.702987103</v>
      </c>
    </row>
    <row r="10" spans="1:2">
      <c r="A10" s="1">
        <v>0.69848432800000004</v>
      </c>
      <c r="B10" s="1">
        <v>4.5302908000000003E-2</v>
      </c>
    </row>
    <row r="11" spans="1:2">
      <c r="A11" s="1">
        <v>0.10183814400000001</v>
      </c>
      <c r="B11" s="1">
        <v>0.34823744099999998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K18" sqref="K1:K1048576"/>
    </sheetView>
  </sheetViews>
  <sheetFormatPr baseColWidth="10" defaultRowHeight="15" x14ac:dyDescent="0"/>
  <cols>
    <col min="1" max="1" width="14.6640625" customWidth="1"/>
  </cols>
  <sheetData>
    <row r="1" spans="1:11">
      <c r="A1" t="s">
        <v>21</v>
      </c>
    </row>
    <row r="3" spans="1:11" ht="16" thickBot="1"/>
    <row r="4" spans="1:11">
      <c r="B4" s="2"/>
      <c r="C4" s="33" t="s">
        <v>0</v>
      </c>
      <c r="D4" s="34"/>
      <c r="E4" s="34"/>
      <c r="F4" s="35"/>
      <c r="G4" s="33" t="s">
        <v>1</v>
      </c>
      <c r="H4" s="34"/>
      <c r="I4" s="34"/>
      <c r="J4" s="35"/>
      <c r="K4" t="s">
        <v>189</v>
      </c>
    </row>
    <row r="5" spans="1:11">
      <c r="A5" t="s">
        <v>49</v>
      </c>
      <c r="B5" s="3" t="s">
        <v>22</v>
      </c>
      <c r="C5" s="4">
        <v>0.81578887899999997</v>
      </c>
      <c r="D5" s="5">
        <v>0.937478229</v>
      </c>
      <c r="E5" s="5">
        <v>1.1097133960000001</v>
      </c>
      <c r="F5" s="6">
        <v>1.137019496</v>
      </c>
      <c r="G5" s="4">
        <v>1.0226781570000001</v>
      </c>
      <c r="H5" s="5">
        <v>0.78799656900000004</v>
      </c>
      <c r="I5" s="5">
        <v>0.87742379000000004</v>
      </c>
      <c r="J5" s="6">
        <v>1.0294490249999999</v>
      </c>
      <c r="K5">
        <v>0.48874395250624614</v>
      </c>
    </row>
    <row r="6" spans="1:11">
      <c r="B6" s="3" t="s">
        <v>23</v>
      </c>
      <c r="C6" s="4">
        <v>0.93191011599999996</v>
      </c>
      <c r="D6" s="5">
        <v>1.0974593420000001</v>
      </c>
      <c r="E6" s="5">
        <v>1.110764584</v>
      </c>
      <c r="F6" s="6">
        <v>0.85986595799999999</v>
      </c>
      <c r="G6" s="4">
        <v>0.95844456700000003</v>
      </c>
      <c r="H6" s="5">
        <v>0.92066994700000004</v>
      </c>
      <c r="I6" s="5">
        <v>1.0754165229999999</v>
      </c>
      <c r="J6" s="6">
        <v>1.0379752769999999</v>
      </c>
      <c r="K6">
        <v>0.97991830079787257</v>
      </c>
    </row>
    <row r="7" spans="1:11">
      <c r="B7" s="3" t="s">
        <v>24</v>
      </c>
      <c r="C7" s="4">
        <v>1.1321917560000001</v>
      </c>
      <c r="D7" s="5">
        <v>0.90828554800000005</v>
      </c>
      <c r="E7" s="5">
        <v>0.97065375700000001</v>
      </c>
      <c r="F7" s="6">
        <v>0.98886893799999998</v>
      </c>
      <c r="G7" s="4">
        <v>0.87473088600000004</v>
      </c>
      <c r="H7" s="5">
        <v>1.2356719140000001</v>
      </c>
      <c r="I7" s="5">
        <v>0.86163660799999997</v>
      </c>
      <c r="J7" s="6">
        <v>0.80385688899999996</v>
      </c>
      <c r="K7">
        <v>0.6263300539225396</v>
      </c>
    </row>
    <row r="8" spans="1:11">
      <c r="B8" s="3"/>
      <c r="C8" s="4"/>
      <c r="D8" s="5"/>
      <c r="E8" s="5"/>
      <c r="F8" s="6"/>
      <c r="G8" s="4"/>
      <c r="H8" s="5"/>
      <c r="I8" s="5"/>
      <c r="J8" s="6"/>
    </row>
    <row r="9" spans="1:11">
      <c r="A9" t="s">
        <v>50</v>
      </c>
      <c r="B9" s="3" t="s">
        <v>25</v>
      </c>
      <c r="C9" s="4">
        <v>0.89900468200000005</v>
      </c>
      <c r="D9" s="5">
        <v>0.93962914200000003</v>
      </c>
      <c r="E9" s="5">
        <v>1.019488156</v>
      </c>
      <c r="F9" s="6">
        <v>1.14187802</v>
      </c>
      <c r="G9" s="4">
        <v>1.062694569</v>
      </c>
      <c r="H9" s="5">
        <v>0.87609698499999999</v>
      </c>
      <c r="I9" s="5">
        <v>1.7374649040000001</v>
      </c>
      <c r="J9" s="6">
        <v>1.2409143629999999</v>
      </c>
      <c r="K9">
        <v>0.27885140207957843</v>
      </c>
    </row>
    <row r="10" spans="1:11">
      <c r="B10" s="3" t="s">
        <v>26</v>
      </c>
      <c r="C10" s="4">
        <v>0.85826606900000002</v>
      </c>
      <c r="D10" s="5">
        <v>0.97028399600000004</v>
      </c>
      <c r="E10" s="5">
        <v>0.82109947999999999</v>
      </c>
      <c r="F10" s="6">
        <v>1.3503504550000001</v>
      </c>
      <c r="G10" s="4">
        <v>1.0736559800000001</v>
      </c>
      <c r="H10" s="5">
        <v>0.98800834199999998</v>
      </c>
      <c r="I10" s="5">
        <v>1.029498834</v>
      </c>
      <c r="J10" s="6">
        <v>1.061728945</v>
      </c>
      <c r="K10">
        <v>0.76561365508802592</v>
      </c>
    </row>
    <row r="11" spans="1:11">
      <c r="B11" s="3" t="s">
        <v>27</v>
      </c>
      <c r="C11" s="4">
        <v>0.91080383099999995</v>
      </c>
      <c r="D11" s="5">
        <v>0.95129346999999997</v>
      </c>
      <c r="E11" s="5">
        <v>1.0459767419999999</v>
      </c>
      <c r="F11" s="6">
        <v>1.091925958</v>
      </c>
      <c r="G11" s="4">
        <v>1.0784284420000001</v>
      </c>
      <c r="H11" s="5">
        <v>0.78269110600000003</v>
      </c>
      <c r="I11" s="5">
        <v>0.85762999500000003</v>
      </c>
      <c r="J11" s="6">
        <v>0.95276989700000003</v>
      </c>
      <c r="K11">
        <v>0.32294506178997734</v>
      </c>
    </row>
    <row r="12" spans="1:11">
      <c r="B12" s="3" t="s">
        <v>28</v>
      </c>
      <c r="C12" s="4">
        <v>1.116810431</v>
      </c>
      <c r="D12" s="5">
        <v>1.0908290979999999</v>
      </c>
      <c r="E12" s="5">
        <v>0.75618752700000003</v>
      </c>
      <c r="F12" s="6">
        <v>1.036172943</v>
      </c>
      <c r="G12" s="4">
        <v>1.13666895</v>
      </c>
      <c r="H12" s="5">
        <v>0.65922328299999999</v>
      </c>
      <c r="I12" s="5">
        <v>0.79361173699999998</v>
      </c>
      <c r="J12" s="6">
        <v>0.70709628800000002</v>
      </c>
      <c r="K12">
        <v>0.24374530484081083</v>
      </c>
    </row>
    <row r="13" spans="1:11">
      <c r="B13" s="3"/>
      <c r="C13" s="4"/>
      <c r="D13" s="5"/>
      <c r="E13" s="5"/>
      <c r="F13" s="6"/>
      <c r="G13" s="4"/>
      <c r="H13" s="5"/>
      <c r="I13" s="5"/>
      <c r="J13" s="6"/>
    </row>
    <row r="14" spans="1:11">
      <c r="A14" t="s">
        <v>51</v>
      </c>
      <c r="B14" s="3" t="s">
        <v>29</v>
      </c>
      <c r="C14" s="4">
        <v>0.76628928900000004</v>
      </c>
      <c r="D14" s="5">
        <v>0.99066633400000004</v>
      </c>
      <c r="E14" s="5">
        <v>1.111231452</v>
      </c>
      <c r="F14" s="6">
        <v>1.131812925</v>
      </c>
      <c r="G14" s="4">
        <v>1.139167992</v>
      </c>
      <c r="H14" s="5">
        <v>0.74306642700000003</v>
      </c>
      <c r="I14" s="5">
        <v>1.0078008549999999</v>
      </c>
      <c r="J14" s="6">
        <v>0.93334506900000003</v>
      </c>
      <c r="K14">
        <v>0.72069514151360581</v>
      </c>
    </row>
    <row r="15" spans="1:11">
      <c r="B15" s="3" t="s">
        <v>30</v>
      </c>
      <c r="C15" s="4">
        <v>1.166574706</v>
      </c>
      <c r="D15" s="5">
        <v>1.1533821609999999</v>
      </c>
      <c r="E15" s="5">
        <v>0.91754315500000005</v>
      </c>
      <c r="F15" s="6">
        <v>0.76249997800000002</v>
      </c>
      <c r="G15" s="4">
        <v>0.98664693000000003</v>
      </c>
      <c r="H15" s="5">
        <v>0.911900551</v>
      </c>
      <c r="I15" s="5">
        <v>0.76546061899999995</v>
      </c>
      <c r="J15" s="6">
        <v>0.68172635500000001</v>
      </c>
      <c r="K15">
        <v>0.22051524893364541</v>
      </c>
    </row>
    <row r="16" spans="1:11">
      <c r="B16" s="3" t="s">
        <v>31</v>
      </c>
      <c r="C16" s="4">
        <v>0.991061093</v>
      </c>
      <c r="D16" s="5">
        <v>0.93787848500000004</v>
      </c>
      <c r="E16" s="5">
        <v>0.93649742199999997</v>
      </c>
      <c r="F16" s="6">
        <v>1.1345630010000001</v>
      </c>
      <c r="G16" s="4">
        <v>1.3341041490000001</v>
      </c>
      <c r="H16" s="5">
        <v>0.57869474300000001</v>
      </c>
      <c r="I16" s="5">
        <v>1.0234119779999999</v>
      </c>
      <c r="J16" s="6">
        <v>0.86513458899999995</v>
      </c>
      <c r="K16">
        <v>0.77269474166572749</v>
      </c>
    </row>
    <row r="17" spans="1:11">
      <c r="B17" s="3" t="s">
        <v>32</v>
      </c>
      <c r="C17" s="4">
        <v>1.076833465</v>
      </c>
      <c r="D17" s="5">
        <v>0.99184603599999999</v>
      </c>
      <c r="E17" s="5">
        <v>1.098723318</v>
      </c>
      <c r="F17" s="6">
        <v>0.83259718100000002</v>
      </c>
      <c r="G17" s="4">
        <v>1.0558555999999999</v>
      </c>
      <c r="H17" s="5">
        <v>1.1682385099999999</v>
      </c>
      <c r="I17" s="5">
        <v>0.76353757200000005</v>
      </c>
      <c r="J17" s="6">
        <v>1.019284933</v>
      </c>
      <c r="K17">
        <v>0.98735363247328678</v>
      </c>
    </row>
    <row r="18" spans="1:11">
      <c r="B18" s="3" t="s">
        <v>33</v>
      </c>
      <c r="C18" s="4">
        <v>0.883754229</v>
      </c>
      <c r="D18" s="5">
        <v>1.083675379</v>
      </c>
      <c r="E18" s="5">
        <v>1.0421382939999999</v>
      </c>
      <c r="F18" s="6">
        <v>0.99043209899999995</v>
      </c>
      <c r="G18" s="4">
        <v>1.0828662490000001</v>
      </c>
      <c r="H18" s="5">
        <v>0.88067793599999999</v>
      </c>
      <c r="I18" s="5">
        <v>1.0666578959999999</v>
      </c>
      <c r="J18" s="6">
        <v>0.93286160600000001</v>
      </c>
      <c r="K18">
        <v>0.89313081394370175</v>
      </c>
    </row>
    <row r="19" spans="1:11">
      <c r="B19" s="3" t="s">
        <v>34</v>
      </c>
      <c r="C19" s="4">
        <v>0.81927972999999998</v>
      </c>
      <c r="D19" s="5">
        <v>1.002819466</v>
      </c>
      <c r="E19" s="5">
        <v>1.003401781</v>
      </c>
      <c r="F19" s="6">
        <v>1.1744990230000001</v>
      </c>
      <c r="G19" s="4">
        <v>0.89247314</v>
      </c>
      <c r="H19" s="5">
        <v>0.78589126499999995</v>
      </c>
      <c r="I19" s="5">
        <v>0.94707246</v>
      </c>
      <c r="J19" s="6">
        <v>0.77489441599999997</v>
      </c>
      <c r="K19">
        <v>0.12353094102099188</v>
      </c>
    </row>
    <row r="20" spans="1:11">
      <c r="B20" s="3" t="s">
        <v>35</v>
      </c>
      <c r="C20" s="4">
        <v>0.71590450800000005</v>
      </c>
      <c r="D20" s="5">
        <v>0.91957842199999995</v>
      </c>
      <c r="E20" s="5">
        <v>0.97908825399999999</v>
      </c>
      <c r="F20" s="6">
        <v>1.3854288159999999</v>
      </c>
      <c r="G20" s="4">
        <v>1.227965762</v>
      </c>
      <c r="H20" s="5">
        <v>0.66259329600000005</v>
      </c>
      <c r="I20" s="5">
        <v>0.78869370599999999</v>
      </c>
      <c r="J20" s="6">
        <v>0.78022442299999994</v>
      </c>
      <c r="K20">
        <v>0.49820963514965344</v>
      </c>
    </row>
    <row r="21" spans="1:11">
      <c r="B21" s="3"/>
      <c r="C21" s="4"/>
      <c r="D21" s="5"/>
      <c r="E21" s="5"/>
      <c r="F21" s="6"/>
      <c r="G21" s="4"/>
      <c r="H21" s="5"/>
      <c r="I21" s="5"/>
      <c r="J21" s="6"/>
    </row>
    <row r="22" spans="1:11">
      <c r="A22" t="s">
        <v>52</v>
      </c>
      <c r="B22" s="3" t="s">
        <v>36</v>
      </c>
      <c r="C22" s="4">
        <v>0.861903686</v>
      </c>
      <c r="D22" s="5">
        <v>1.026930388</v>
      </c>
      <c r="E22" s="5">
        <v>1.047795713</v>
      </c>
      <c r="F22" s="6">
        <v>1.063370213</v>
      </c>
      <c r="G22" s="4">
        <v>1.210130342</v>
      </c>
      <c r="H22" s="5">
        <v>0.76770767799999995</v>
      </c>
      <c r="I22" s="5">
        <v>0.98464085000000001</v>
      </c>
      <c r="J22" s="6">
        <v>1.0706877889999999</v>
      </c>
      <c r="K22">
        <v>0.93889999087713705</v>
      </c>
    </row>
    <row r="23" spans="1:11">
      <c r="B23" s="3" t="s">
        <v>37</v>
      </c>
      <c r="C23" s="4">
        <v>0.918032972</v>
      </c>
      <c r="D23" s="5">
        <v>0.88085008799999998</v>
      </c>
      <c r="E23" s="5">
        <v>1.1048773300000001</v>
      </c>
      <c r="F23" s="6">
        <v>1.0962396089999999</v>
      </c>
      <c r="G23" s="4">
        <v>1.066543094</v>
      </c>
      <c r="H23" s="5">
        <v>0.88906778200000003</v>
      </c>
      <c r="I23" s="5">
        <v>0.52217924299999996</v>
      </c>
      <c r="J23" s="6">
        <v>0.88323806299999996</v>
      </c>
      <c r="K23">
        <v>0.25980071786857523</v>
      </c>
    </row>
    <row r="24" spans="1:11">
      <c r="B24" s="3" t="s">
        <v>38</v>
      </c>
      <c r="C24" s="4">
        <v>1.0685929860000001</v>
      </c>
      <c r="D24" s="5">
        <v>0.98820394700000003</v>
      </c>
      <c r="E24" s="5">
        <v>0.92533141399999996</v>
      </c>
      <c r="F24" s="6">
        <v>1.017871652</v>
      </c>
      <c r="G24" s="4">
        <v>0.95865546599999996</v>
      </c>
      <c r="H24" s="5">
        <v>1.1040390710000001</v>
      </c>
      <c r="I24" s="5">
        <v>0.88567069300000001</v>
      </c>
      <c r="J24" s="6">
        <v>0.65758373400000003</v>
      </c>
      <c r="K24">
        <v>0.35266808192366805</v>
      </c>
    </row>
    <row r="25" spans="1:11">
      <c r="B25" s="3"/>
      <c r="C25" s="4"/>
      <c r="D25" s="5"/>
      <c r="E25" s="5"/>
      <c r="F25" s="6"/>
      <c r="G25" s="4"/>
      <c r="H25" s="5"/>
      <c r="I25" s="5"/>
      <c r="J25" s="6"/>
    </row>
    <row r="26" spans="1:11">
      <c r="A26" t="s">
        <v>53</v>
      </c>
      <c r="B26" s="3" t="s">
        <v>39</v>
      </c>
      <c r="C26" s="4">
        <v>0.96416344700000001</v>
      </c>
      <c r="D26" s="5">
        <v>0.97230903000000002</v>
      </c>
      <c r="E26" s="5">
        <v>1.110352081</v>
      </c>
      <c r="F26" s="6">
        <v>0.95317544200000004</v>
      </c>
      <c r="G26" s="4">
        <v>0.84377592199999996</v>
      </c>
      <c r="H26" s="5">
        <v>1.2289935510000001</v>
      </c>
      <c r="I26" s="5">
        <v>0.97740242700000002</v>
      </c>
      <c r="J26" s="6">
        <v>0.91364396400000003</v>
      </c>
      <c r="K26">
        <v>0.92463052351801134</v>
      </c>
    </row>
    <row r="27" spans="1:11">
      <c r="B27" s="3" t="s">
        <v>40</v>
      </c>
      <c r="C27" s="4">
        <v>1.134303214</v>
      </c>
      <c r="D27" s="5">
        <v>1.0579213359999999</v>
      </c>
      <c r="E27" s="5">
        <v>1.2940311760000001</v>
      </c>
      <c r="F27" s="6">
        <v>0.51374427300000003</v>
      </c>
      <c r="G27" s="4">
        <v>0.61295361199999998</v>
      </c>
      <c r="H27" s="5">
        <v>1.2044582909999999</v>
      </c>
      <c r="I27" s="5">
        <v>1.013697391</v>
      </c>
      <c r="J27" s="6">
        <v>1.1897504080000001</v>
      </c>
      <c r="K27">
        <v>0.98171796535555811</v>
      </c>
    </row>
    <row r="28" spans="1:11">
      <c r="B28" s="3"/>
      <c r="C28" s="4"/>
      <c r="D28" s="5"/>
      <c r="E28" s="5"/>
      <c r="F28" s="6"/>
      <c r="G28" s="4"/>
      <c r="H28" s="5"/>
      <c r="I28" s="5"/>
      <c r="J28" s="6"/>
    </row>
    <row r="29" spans="1:11">
      <c r="A29" t="s">
        <v>54</v>
      </c>
      <c r="B29" s="3" t="s">
        <v>41</v>
      </c>
      <c r="C29" s="4">
        <v>1.0329792200000001</v>
      </c>
      <c r="D29" s="5">
        <v>1.1405115610000001</v>
      </c>
      <c r="E29" s="5">
        <v>1.164761852</v>
      </c>
      <c r="F29" s="6">
        <v>0.661747368</v>
      </c>
      <c r="G29" s="4">
        <v>0.69734621600000002</v>
      </c>
      <c r="H29" s="5">
        <v>1.0499207909999999</v>
      </c>
      <c r="I29" s="5">
        <v>0.85879028899999998</v>
      </c>
      <c r="J29" s="6">
        <v>0.80424759499999998</v>
      </c>
      <c r="K29">
        <v>0.32577336585534927</v>
      </c>
    </row>
    <row r="30" spans="1:11">
      <c r="B30" s="3" t="s">
        <v>42</v>
      </c>
      <c r="C30" s="4">
        <v>0.98585891699999995</v>
      </c>
      <c r="D30" s="5">
        <v>1.096982254</v>
      </c>
      <c r="E30" s="5">
        <v>1.159585461</v>
      </c>
      <c r="F30" s="6">
        <v>0.75757336799999997</v>
      </c>
      <c r="G30" s="4">
        <v>0.86582773000000002</v>
      </c>
      <c r="H30" s="5">
        <v>1.3549670819999999</v>
      </c>
      <c r="I30" s="5">
        <v>0.90613192499999995</v>
      </c>
      <c r="J30" s="6">
        <v>0.942990149</v>
      </c>
      <c r="K30">
        <v>0.90732355121049479</v>
      </c>
    </row>
    <row r="31" spans="1:11">
      <c r="B31" s="3"/>
      <c r="C31" s="4"/>
      <c r="D31" s="5"/>
      <c r="E31" s="5"/>
      <c r="F31" s="6"/>
      <c r="G31" s="4"/>
      <c r="H31" s="5"/>
      <c r="I31" s="5"/>
      <c r="J31" s="6"/>
    </row>
    <row r="32" spans="1:11">
      <c r="A32" t="s">
        <v>55</v>
      </c>
      <c r="B32" s="3" t="s">
        <v>43</v>
      </c>
      <c r="C32" s="4">
        <v>1.0246716</v>
      </c>
      <c r="D32" s="5">
        <v>1.053533353</v>
      </c>
      <c r="E32" s="5">
        <v>0.85546114200000001</v>
      </c>
      <c r="F32" s="6">
        <v>1.066333905</v>
      </c>
      <c r="G32" s="4">
        <v>0.63509433800000004</v>
      </c>
      <c r="H32" s="5">
        <v>0.66516727499999995</v>
      </c>
      <c r="I32" s="5">
        <v>0.45351325100000001</v>
      </c>
      <c r="J32" s="6">
        <v>0.29833203899999999</v>
      </c>
      <c r="K32">
        <v>2.5950050883410984E-3</v>
      </c>
    </row>
    <row r="33" spans="2:11">
      <c r="B33" s="3" t="s">
        <v>44</v>
      </c>
      <c r="C33" s="4">
        <v>0.91477168799999997</v>
      </c>
      <c r="D33" s="5">
        <v>0.98523289199999997</v>
      </c>
      <c r="E33" s="5">
        <v>0.94681896700000001</v>
      </c>
      <c r="F33" s="6">
        <v>1.153176454</v>
      </c>
      <c r="G33" s="4">
        <v>0.58044379300000004</v>
      </c>
      <c r="H33" s="5">
        <v>0.67799936699999996</v>
      </c>
      <c r="I33" s="5">
        <v>0.42040208299999998</v>
      </c>
      <c r="J33" s="6">
        <v>0.39756662399999998</v>
      </c>
      <c r="K33">
        <v>1.3332405450470596E-3</v>
      </c>
    </row>
    <row r="34" spans="2:11">
      <c r="B34" s="3" t="s">
        <v>45</v>
      </c>
      <c r="C34" s="4">
        <v>0.74045557500000003</v>
      </c>
      <c r="D34" s="5">
        <v>1.2011682290000001</v>
      </c>
      <c r="E34" s="5">
        <v>0.86113953899999995</v>
      </c>
      <c r="F34" s="6">
        <v>1.1972366560000001</v>
      </c>
      <c r="G34" s="4">
        <v>0.65919962399999998</v>
      </c>
      <c r="H34" s="5">
        <v>0.61690006799999997</v>
      </c>
      <c r="I34" s="5">
        <v>0.49045218899999998</v>
      </c>
      <c r="J34" s="6">
        <v>0.28713994599999998</v>
      </c>
      <c r="K34">
        <v>1.4985212714145433E-2</v>
      </c>
    </row>
    <row r="35" spans="2:11">
      <c r="B35" s="3" t="s">
        <v>46</v>
      </c>
      <c r="C35" s="4">
        <v>0.84633227</v>
      </c>
      <c r="D35" s="5">
        <v>1.092102683</v>
      </c>
      <c r="E35" s="5">
        <v>0.98870412799999996</v>
      </c>
      <c r="F35" s="6">
        <v>1.072860919</v>
      </c>
      <c r="G35" s="4">
        <v>0.59430497000000004</v>
      </c>
      <c r="H35" s="5">
        <v>0.82799877700000002</v>
      </c>
      <c r="I35" s="5">
        <v>0.59220769500000003</v>
      </c>
      <c r="J35" s="6">
        <v>0.47027988900000001</v>
      </c>
      <c r="K35">
        <v>6.6765962086053786E-3</v>
      </c>
    </row>
    <row r="36" spans="2:11">
      <c r="B36" s="3" t="s">
        <v>47</v>
      </c>
      <c r="C36" s="4">
        <v>0.75295290699999995</v>
      </c>
      <c r="D36" s="5">
        <v>1.1267122519999999</v>
      </c>
      <c r="E36" s="5">
        <v>1.1656604660000001</v>
      </c>
      <c r="F36" s="6">
        <v>0.95467437600000005</v>
      </c>
      <c r="G36" s="4">
        <v>0.64421405899999995</v>
      </c>
      <c r="H36" s="5">
        <v>0.56943717699999996</v>
      </c>
      <c r="I36" s="5">
        <v>0.55143083900000001</v>
      </c>
      <c r="J36" s="6">
        <v>0.40995616800000001</v>
      </c>
      <c r="K36">
        <v>5.1110780045800766E-3</v>
      </c>
    </row>
    <row r="37" spans="2:11" ht="16" thickBot="1">
      <c r="B37" s="3" t="s">
        <v>48</v>
      </c>
      <c r="C37" s="7">
        <v>0.98346095899999997</v>
      </c>
      <c r="D37" s="8">
        <v>1.105543607</v>
      </c>
      <c r="E37" s="8">
        <v>1.0216358249999999</v>
      </c>
      <c r="F37" s="9">
        <v>0.889359609</v>
      </c>
      <c r="G37" s="7">
        <v>0.84679901499999999</v>
      </c>
      <c r="H37" s="8">
        <v>0.84025699399999998</v>
      </c>
      <c r="I37" s="8">
        <v>0.64288138299999997</v>
      </c>
      <c r="J37" s="9">
        <v>0.39888242800000001</v>
      </c>
      <c r="K37">
        <v>3.2446293248943103E-2</v>
      </c>
    </row>
  </sheetData>
  <mergeCells count="2">
    <mergeCell ref="C4:F4"/>
    <mergeCell ref="G4:J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L17" sqref="L17"/>
    </sheetView>
  </sheetViews>
  <sheetFormatPr baseColWidth="10" defaultRowHeight="15" x14ac:dyDescent="0"/>
  <cols>
    <col min="1" max="1" width="11.6640625" bestFit="1" customWidth="1"/>
  </cols>
  <sheetData>
    <row r="1" spans="1:11">
      <c r="A1" t="s">
        <v>20</v>
      </c>
    </row>
    <row r="2" spans="1:11" ht="16" thickBot="1"/>
    <row r="3" spans="1:11">
      <c r="B3" s="2"/>
      <c r="C3" s="33" t="s">
        <v>0</v>
      </c>
      <c r="D3" s="34"/>
      <c r="E3" s="34"/>
      <c r="F3" s="35"/>
      <c r="G3" s="33" t="s">
        <v>1</v>
      </c>
      <c r="H3" s="34"/>
      <c r="I3" s="34"/>
      <c r="J3" s="35"/>
      <c r="K3" t="s">
        <v>190</v>
      </c>
    </row>
    <row r="4" spans="1:11">
      <c r="A4" t="s">
        <v>17</v>
      </c>
      <c r="B4" s="3" t="s">
        <v>2</v>
      </c>
      <c r="C4" s="4">
        <v>0.742510958</v>
      </c>
      <c r="D4" s="5">
        <v>0.73153760300000004</v>
      </c>
      <c r="E4" s="5">
        <v>1.36595091</v>
      </c>
      <c r="F4" s="6">
        <v>1.1600005289999999</v>
      </c>
      <c r="G4" s="4">
        <v>0.87315590899999995</v>
      </c>
      <c r="H4" s="5">
        <v>1.073670385</v>
      </c>
      <c r="I4" s="5">
        <v>1.0004174299999999</v>
      </c>
      <c r="J4" s="6">
        <v>1.130501679</v>
      </c>
      <c r="K4">
        <v>0.91117947403550148</v>
      </c>
    </row>
    <row r="5" spans="1:11">
      <c r="B5" s="3" t="s">
        <v>3</v>
      </c>
      <c r="C5" s="4">
        <v>1.0651159210000001</v>
      </c>
      <c r="D5" s="5">
        <v>0.82360028500000004</v>
      </c>
      <c r="E5" s="5">
        <v>1.1833996739999999</v>
      </c>
      <c r="F5" s="6">
        <v>0.92788411999999998</v>
      </c>
      <c r="G5" s="4">
        <v>1.0370042269999999</v>
      </c>
      <c r="H5" s="5">
        <v>1.4687063810000001</v>
      </c>
      <c r="I5" s="5">
        <v>1.189170726</v>
      </c>
      <c r="J5" s="6">
        <v>0.82034214500000002</v>
      </c>
      <c r="K5">
        <v>0.44418824923037104</v>
      </c>
    </row>
    <row r="6" spans="1:11">
      <c r="B6" s="3" t="s">
        <v>4</v>
      </c>
      <c r="C6" s="4">
        <v>0.87275489799999995</v>
      </c>
      <c r="D6" s="5">
        <v>1.1009191730000001</v>
      </c>
      <c r="E6" s="5">
        <v>1.126075918</v>
      </c>
      <c r="F6" s="6">
        <v>0.90025001100000002</v>
      </c>
      <c r="G6" s="4">
        <v>1.270326981</v>
      </c>
      <c r="H6" s="5">
        <v>1.071464505</v>
      </c>
      <c r="I6" s="5">
        <v>1.087708219</v>
      </c>
      <c r="J6" s="6">
        <v>0.94168205000000005</v>
      </c>
      <c r="K6">
        <v>0.36381496421516768</v>
      </c>
    </row>
    <row r="7" spans="1:11">
      <c r="B7" s="3" t="s">
        <v>5</v>
      </c>
      <c r="C7" s="4">
        <v>1.0530274580000001</v>
      </c>
      <c r="D7" s="5">
        <v>0.92025585600000004</v>
      </c>
      <c r="E7" s="5">
        <v>1.1232891899999999</v>
      </c>
      <c r="F7" s="6">
        <v>0.90342749600000005</v>
      </c>
      <c r="G7" s="4">
        <v>0.87926145</v>
      </c>
      <c r="H7" s="5">
        <v>1.215495819</v>
      </c>
      <c r="I7" s="5">
        <v>0.89432389499999998</v>
      </c>
      <c r="J7" s="6">
        <v>0.88578119399999999</v>
      </c>
      <c r="K7">
        <v>0.7601389192533381</v>
      </c>
    </row>
    <row r="8" spans="1:11">
      <c r="B8" s="3" t="s">
        <v>6</v>
      </c>
      <c r="C8" s="4">
        <v>0.818723494</v>
      </c>
      <c r="D8" s="5">
        <v>1.193465156</v>
      </c>
      <c r="E8" s="5">
        <v>1.2098767500000001</v>
      </c>
      <c r="F8" s="6">
        <v>0.77793459899999995</v>
      </c>
      <c r="G8" s="4">
        <v>0.56720257900000004</v>
      </c>
      <c r="H8" s="5">
        <v>1.2196898650000001</v>
      </c>
      <c r="I8" s="5">
        <v>0.81375243500000005</v>
      </c>
      <c r="J8" s="6">
        <v>0.72289993699999999</v>
      </c>
      <c r="K8">
        <v>0.38797817959676978</v>
      </c>
    </row>
    <row r="9" spans="1:11">
      <c r="B9" s="3"/>
      <c r="C9" s="4"/>
      <c r="D9" s="5"/>
      <c r="E9" s="5"/>
      <c r="F9" s="6"/>
      <c r="G9" s="4"/>
      <c r="H9" s="5"/>
      <c r="I9" s="5"/>
      <c r="J9" s="6"/>
    </row>
    <row r="10" spans="1:11">
      <c r="A10" t="s">
        <v>18</v>
      </c>
      <c r="B10" s="3" t="s">
        <v>7</v>
      </c>
      <c r="C10" s="4">
        <v>0.91265075699999998</v>
      </c>
      <c r="D10" s="5">
        <v>1.250108982</v>
      </c>
      <c r="E10" s="5">
        <v>0.93928687600000005</v>
      </c>
      <c r="F10" s="6">
        <v>0.89795338400000002</v>
      </c>
      <c r="G10" s="4">
        <v>0.68633838599999997</v>
      </c>
      <c r="H10" s="5">
        <v>1.4766043129999999</v>
      </c>
      <c r="I10" s="5">
        <v>1.023687129</v>
      </c>
      <c r="J10" s="6">
        <v>0.80333134500000003</v>
      </c>
      <c r="K10">
        <v>0.99006917069943334</v>
      </c>
    </row>
    <row r="11" spans="1:11">
      <c r="B11" s="3" t="s">
        <v>8</v>
      </c>
      <c r="C11" s="4">
        <v>0.78559809599999997</v>
      </c>
      <c r="D11" s="5">
        <v>0.79234341399999997</v>
      </c>
      <c r="E11" s="5">
        <v>1.581898942</v>
      </c>
      <c r="F11" s="6">
        <v>0.84015954800000003</v>
      </c>
      <c r="G11" s="4">
        <v>1.3210240289999999</v>
      </c>
      <c r="H11" s="5">
        <v>1.13037341</v>
      </c>
      <c r="I11" s="5">
        <v>1.1067920959999999</v>
      </c>
      <c r="J11" s="6">
        <v>0.57123693600000003</v>
      </c>
      <c r="K11">
        <v>0.90217557337374843</v>
      </c>
    </row>
    <row r="12" spans="1:11">
      <c r="B12" s="3" t="s">
        <v>9</v>
      </c>
      <c r="C12" s="4">
        <v>0.99126312999999999</v>
      </c>
      <c r="D12" s="5">
        <v>0.91467805899999999</v>
      </c>
      <c r="E12" s="5">
        <v>1.4005447470000001</v>
      </c>
      <c r="F12" s="6">
        <v>0.69351406500000001</v>
      </c>
      <c r="G12" s="4">
        <v>0.60500630600000005</v>
      </c>
      <c r="H12" s="5">
        <v>0.90606260800000005</v>
      </c>
      <c r="I12" s="5">
        <v>0.99035769600000001</v>
      </c>
      <c r="J12" s="6">
        <v>1.0331873220000001</v>
      </c>
      <c r="K12">
        <v>0.53413180644666347</v>
      </c>
    </row>
    <row r="13" spans="1:11">
      <c r="B13" s="3" t="s">
        <v>10</v>
      </c>
      <c r="C13" s="4">
        <v>1.6522265300000001</v>
      </c>
      <c r="D13" s="5">
        <v>0.81116395699999999</v>
      </c>
      <c r="E13" s="5">
        <v>0.55822771400000004</v>
      </c>
      <c r="F13" s="6">
        <v>0.97838179999999997</v>
      </c>
      <c r="G13" s="4">
        <v>0.93682036300000004</v>
      </c>
      <c r="H13" s="5">
        <v>1.586360113</v>
      </c>
      <c r="I13" s="5">
        <v>0.34319302800000001</v>
      </c>
      <c r="J13" s="6">
        <v>0.430909341</v>
      </c>
      <c r="K13">
        <v>0.65107906815218863</v>
      </c>
    </row>
    <row r="14" spans="1:11">
      <c r="B14" s="3" t="s">
        <v>11</v>
      </c>
      <c r="C14" s="4">
        <v>0.88408972799999996</v>
      </c>
      <c r="D14" s="5">
        <v>1.1719232289999999</v>
      </c>
      <c r="E14" s="5">
        <v>1.1428072899999999</v>
      </c>
      <c r="F14" s="6">
        <v>0.80117975299999999</v>
      </c>
      <c r="G14" s="4">
        <v>0.48739715500000003</v>
      </c>
      <c r="H14" s="5">
        <v>0.71861929099999999</v>
      </c>
      <c r="I14" s="5">
        <v>1.043843434</v>
      </c>
      <c r="J14" s="6">
        <v>0.49148931899999998</v>
      </c>
      <c r="K14">
        <v>9.7704734087697281E-2</v>
      </c>
    </row>
    <row r="15" spans="1:11">
      <c r="B15" s="3"/>
      <c r="C15" s="4"/>
      <c r="D15" s="5"/>
      <c r="E15" s="5"/>
      <c r="F15" s="6"/>
      <c r="G15" s="4"/>
      <c r="H15" s="5"/>
      <c r="I15" s="5"/>
      <c r="J15" s="6"/>
    </row>
    <row r="16" spans="1:11">
      <c r="A16" t="s">
        <v>19</v>
      </c>
      <c r="B16" s="3" t="s">
        <v>12</v>
      </c>
      <c r="C16" s="4">
        <v>2.0362995160000001</v>
      </c>
      <c r="D16" s="5">
        <v>0.85885497399999999</v>
      </c>
      <c r="E16" s="5">
        <v>0.649503045</v>
      </c>
      <c r="F16" s="6">
        <v>0.45534246499999997</v>
      </c>
      <c r="G16" s="4">
        <v>0.44747329499999999</v>
      </c>
      <c r="H16" s="5">
        <v>0.61263008399999996</v>
      </c>
      <c r="I16" s="5">
        <v>0.34606712699999997</v>
      </c>
      <c r="J16" s="6">
        <v>0</v>
      </c>
      <c r="K16">
        <v>0.13704749027317395</v>
      </c>
    </row>
    <row r="17" spans="2:11">
      <c r="B17" s="3" t="s">
        <v>13</v>
      </c>
      <c r="C17" s="4">
        <v>0.831181057</v>
      </c>
      <c r="D17" s="5">
        <v>0.70658211299999996</v>
      </c>
      <c r="E17" s="5">
        <v>0.86220181299999998</v>
      </c>
      <c r="F17" s="6">
        <v>1.6000350169999999</v>
      </c>
      <c r="G17" s="4">
        <v>0.87354634200000003</v>
      </c>
      <c r="H17" s="5">
        <v>0.89697101899999998</v>
      </c>
      <c r="I17" s="5">
        <v>0.95707693500000002</v>
      </c>
      <c r="J17" s="6">
        <v>0.97019210099999997</v>
      </c>
      <c r="K17">
        <v>0.72402965027142274</v>
      </c>
    </row>
    <row r="18" spans="2:11">
      <c r="B18" s="3" t="s">
        <v>14</v>
      </c>
      <c r="C18" s="4">
        <v>0.84000641899999995</v>
      </c>
      <c r="D18" s="5">
        <v>0.93419730400000001</v>
      </c>
      <c r="E18" s="5">
        <v>1.1489222690000001</v>
      </c>
      <c r="F18" s="6">
        <v>1.0768740080000001</v>
      </c>
      <c r="G18" s="4">
        <v>0.82022599500000004</v>
      </c>
      <c r="H18" s="5">
        <v>1.107255388</v>
      </c>
      <c r="I18" s="5">
        <v>0.76299055800000004</v>
      </c>
      <c r="J18" s="6">
        <v>0.52007836100000004</v>
      </c>
      <c r="K18">
        <v>0.20602850248393434</v>
      </c>
    </row>
    <row r="19" spans="2:11">
      <c r="B19" s="3" t="s">
        <v>15</v>
      </c>
      <c r="C19" s="4">
        <v>0.29280292299999999</v>
      </c>
      <c r="D19" s="5">
        <v>1.617212109</v>
      </c>
      <c r="E19" s="5">
        <v>1.369765941</v>
      </c>
      <c r="F19" s="6">
        <v>0.72021902599999998</v>
      </c>
      <c r="G19" s="4">
        <v>1.2582618539999999</v>
      </c>
      <c r="H19" s="5">
        <v>0.75366836400000004</v>
      </c>
      <c r="I19" s="5">
        <v>1.1555742980000001</v>
      </c>
      <c r="J19" s="6">
        <v>0.85910104600000003</v>
      </c>
      <c r="K19">
        <v>0.98433440953244011</v>
      </c>
    </row>
    <row r="20" spans="2:11" ht="16" thickBot="1">
      <c r="B20" s="3" t="s">
        <v>16</v>
      </c>
      <c r="C20" s="7">
        <v>1.082721627</v>
      </c>
      <c r="D20" s="8">
        <v>0.60721007199999999</v>
      </c>
      <c r="E20" s="8">
        <v>1.2857553930000001</v>
      </c>
      <c r="F20" s="9">
        <v>1.024312908</v>
      </c>
      <c r="G20" s="7">
        <v>1.8118995529999999</v>
      </c>
      <c r="H20" s="8">
        <v>0.96469682899999998</v>
      </c>
      <c r="I20" s="8">
        <v>0.64874435500000005</v>
      </c>
      <c r="J20" s="9">
        <v>0.80641062100000005</v>
      </c>
      <c r="K20">
        <v>0.85126632521456924</v>
      </c>
    </row>
  </sheetData>
  <mergeCells count="2">
    <mergeCell ref="C3:F3"/>
    <mergeCell ref="G3:J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ED5a</vt:lpstr>
      <vt:lpstr>ED5b</vt:lpstr>
      <vt:lpstr>ED5c</vt:lpstr>
      <vt:lpstr>ED5d</vt:lpstr>
      <vt:lpstr>ED5e</vt:lpstr>
      <vt:lpstr>ED5f</vt:lpstr>
      <vt:lpstr>ED5g</vt:lpstr>
      <vt:lpstr>ED5j</vt:lpstr>
      <vt:lpstr>ED5k</vt:lpstr>
      <vt:lpstr>ED5l</vt:lpstr>
      <vt:lpstr>Sheet12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Badimon</dc:creator>
  <cp:lastModifiedBy>Ana Badimon</cp:lastModifiedBy>
  <dcterms:created xsi:type="dcterms:W3CDTF">2020-04-16T13:27:13Z</dcterms:created>
  <dcterms:modified xsi:type="dcterms:W3CDTF">2020-06-29T14:13:18Z</dcterms:modified>
</cp:coreProperties>
</file>