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lainehsiao/Desktop/Christine paper/Submission 2 CHM/FINAL SUBMISSION/"/>
    </mc:Choice>
  </mc:AlternateContent>
  <xr:revisionPtr revIDLastSave="0" documentId="13_ncr:1_{CF7FA724-8953-1241-9728-E9B12E727E91}" xr6:coauthVersionLast="46" xr6:coauthVersionMax="46" xr10:uidLastSave="{00000000-0000-0000-0000-000000000000}"/>
  <bookViews>
    <workbookView xWindow="2720" yWindow="500" windowWidth="19580" windowHeight="15460" tabRatio="650" xr2:uid="{00000000-000D-0000-FFFF-FFFF00000000}"/>
  </bookViews>
  <sheets>
    <sheet name="Table S2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0" i="3" l="1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</calcChain>
</file>

<file path=xl/sharedStrings.xml><?xml version="1.0" encoding="utf-8"?>
<sst xmlns="http://schemas.openxmlformats.org/spreadsheetml/2006/main" count="57" uniqueCount="51">
  <si>
    <t>#OTU ID</t>
  </si>
  <si>
    <t>KD SPF Mock</t>
  </si>
  <si>
    <t>KD SPF Hyp</t>
  </si>
  <si>
    <t>KD SPF Mock Avg</t>
  </si>
  <si>
    <t>KD SPF Hyp Avg</t>
  </si>
  <si>
    <t>Unassigned;Other;Other;Other;Other;Other</t>
  </si>
  <si>
    <t>k__Bacteria;p__Actinobacteria;c__Actinobacteria;o__Bifidobacteriales;f__Bifidobacteriaceae;g__Bifidobacterium</t>
  </si>
  <si>
    <t>k__Bacteria;p__Actinobacteria;c__Coriobacteriia;o__Coriobacteriales;f__Coriobacteriaceae;g__Adlercreutzia</t>
  </si>
  <si>
    <t>k__Bacteria;p__Bacteroidetes;c__Bacteroidia;o__Bacteroidales;f__Bacteroidaceae;g__Bacteroides</t>
  </si>
  <si>
    <t>k__Bacteria;p__Bacteroidetes;c__Bacteroidia;o__Bacteroidales;f__Porphyromonadaceae;g__Parabacteroides</t>
  </si>
  <si>
    <t>k__Bacteria;p__Bacteroidetes;c__Bacteroidia;o__Bacteroidales;f__Rikenellaceae;g__</t>
  </si>
  <si>
    <t>k__Bacteria;p__Bacteroidetes;c__Bacteroidia;o__Bacteroidales;f__S24-7;g__</t>
  </si>
  <si>
    <t>k__Bacteria;p__Bacteroidetes;c__Bacteroidia;o__Bacteroidales;f__[Odoribacteraceae];g__Butyricimonas</t>
  </si>
  <si>
    <t>k__Bacteria;p__Cyanobacteria;c__4C0d-2;o__YS2;f__;g__</t>
  </si>
  <si>
    <t>k__Bacteria;p__Deferribacteres;c__Deferribacteres;o__Deferribacterales;f__Deferribacteraceae;g__Mucispirillum</t>
  </si>
  <si>
    <t>k__Bacteria;p__Firmicutes;c__Bacilli;o__Bacillales;Other;Other</t>
  </si>
  <si>
    <t>k__Bacteria;p__Firmicutes;c__Bacilli;o__Bacillales;f__Staphylococcaceae;g__Staphylococcus</t>
  </si>
  <si>
    <t>k__Bacteria;p__Firmicutes;c__Bacilli;o__Lactobacillales;f__Lactobacillaceae;g__Lactobacillus</t>
  </si>
  <si>
    <t>k__Bacteria;p__Firmicutes;c__Bacilli;o__Lactobacillales;f__Streptococcaceae;g__Lactococcus</t>
  </si>
  <si>
    <t>k__Bacteria;p__Firmicutes;c__Bacilli;o__Turicibacterales;f__Turicibacteraceae;g__Turicibacter</t>
  </si>
  <si>
    <t>k__Bacteria;p__Firmicutes;c__Clostridia;o__Clostridiales;Other;Other</t>
  </si>
  <si>
    <t>k__Bacteria;p__Firmicutes;c__Clostridia;o__Clostridiales;f__;g__</t>
  </si>
  <si>
    <t>k__Bacteria;p__Firmicutes;c__Clostridia;o__Clostridiales;f__Christensenellaceae;g__</t>
  </si>
  <si>
    <t>k__Bacteria;p__Firmicutes;c__Clostridia;o__Clostridiales;f__Clostridiaceae;g__</t>
  </si>
  <si>
    <t>k__Bacteria;p__Firmicutes;c__Clostridia;o__Clostridiales;f__Clostridiaceae;g__Candidatus Arthromitus</t>
  </si>
  <si>
    <t>k__Bacteria;p__Firmicutes;c__Clostridia;o__Clostridiales;f__Dehalobacteriaceae;g__Dehalobacterium</t>
  </si>
  <si>
    <t>k__Bacteria;p__Firmicutes;c__Clostridia;o__Clostridiales;f__Lachnospiraceae;Other</t>
  </si>
  <si>
    <t>k__Bacteria;p__Firmicutes;c__Clostridia;o__Clostridiales;f__Lachnospiraceae;g__</t>
  </si>
  <si>
    <t>k__Bacteria;p__Firmicutes;c__Clostridia;o__Clostridiales;f__Lachnospiraceae;g__Blautia</t>
  </si>
  <si>
    <t>k__Bacteria;p__Firmicutes;c__Clostridia;o__Clostridiales;f__Lachnospiraceae;g__Coprococcus</t>
  </si>
  <si>
    <t>k__Bacteria;p__Firmicutes;c__Clostridia;o__Clostridiales;f__Lachnospiraceae;g__Dorea</t>
  </si>
  <si>
    <t>k__Bacteria;p__Firmicutes;c__Clostridia;o__Clostridiales;f__Lachnospiraceae;g__[Ruminococcus]</t>
  </si>
  <si>
    <t>k__Bacteria;p__Firmicutes;c__Clostridia;o__Clostridiales;f__Peptococcaceae;g__</t>
  </si>
  <si>
    <t>k__Bacteria;p__Firmicutes;c__Clostridia;o__Clostridiales;f__Peptococcaceae;g__rc4-4</t>
  </si>
  <si>
    <t>k__Bacteria;p__Firmicutes;c__Clostridia;o__Clostridiales;f__Ruminococcaceae;g__</t>
  </si>
  <si>
    <t>k__Bacteria;p__Firmicutes;c__Clostridia;o__Clostridiales;f__Ruminococcaceae;g__Anaerotruncus</t>
  </si>
  <si>
    <t>k__Bacteria;p__Firmicutes;c__Clostridia;o__Clostridiales;f__Ruminococcaceae;g__Oscillospira</t>
  </si>
  <si>
    <t>k__Bacteria;p__Firmicutes;c__Clostridia;o__Clostridiales;f__Ruminococcaceae;g__Ruminococcus</t>
  </si>
  <si>
    <t>k__Bacteria;p__Firmicutes;c__Clostridia;o__Clostridiales;f__[Mogibacteriaceae];g__</t>
  </si>
  <si>
    <t>k__Bacteria;p__Firmicutes;c__Erysipelotrichi;o__Erysipelotrichales;f__Erysipelotrichaceae;g__</t>
  </si>
  <si>
    <t>k__Bacteria;p__Firmicutes;c__Erysipelotrichi;o__Erysipelotrichales;f__Erysipelotrichaceae;g__Allobaculum</t>
  </si>
  <si>
    <t>k__Bacteria;p__Firmicutes;c__Erysipelotrichi;o__Erysipelotrichales;f__Erysipelotrichaceae;g__Clostridium</t>
  </si>
  <si>
    <t>k__Bacteria;p__Firmicutes;c__Erysipelotrichi;o__Erysipelotrichales;f__Erysipelotrichaceae;g__Coprobacillus</t>
  </si>
  <si>
    <t>k__Bacteria;p__Proteobacteria;c__Betaproteobacteria;o__Burkholderiales;f__Alcaligenaceae;g__Sutterella</t>
  </si>
  <si>
    <t>k__Bacteria;p__Proteobacteria;c__Deltaproteobacteria;o__Desulfovibrionales;f__Desulfovibrionaceae;g__</t>
  </si>
  <si>
    <t>k__Bacteria;p__Proteobacteria;c__Deltaproteobacteria;o__Desulfovibrionales;f__Desulfovibrionaceae;g__Bilophila</t>
  </si>
  <si>
    <t>k__Bacteria;p__Proteobacteria;c__Gammaproteobacteria;o__Enterobacteriales;f__Enterobacteriaceae;g__</t>
  </si>
  <si>
    <t>k__Bacteria;p__Proteobacteria;c__Gammaproteobacteria;o__Enterobacteriales;f__Enterobacteriaceae;g__Proteus</t>
  </si>
  <si>
    <t>k__Bacteria;p__Tenericutes;c__Mollicutes;o__RF39;f__;g__</t>
  </si>
  <si>
    <t>k__Bacteria;p__Verrucomicrobia;c__Verrucomicrobiae;o__Verrucomicrobiales;f__Verrucomicrobiaceae;g__Akkermansia</t>
  </si>
  <si>
    <t>Table S2. 16S rRNA Gene Sequencing Taxonomic Information, Related to Figure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</si>
</sst>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5" tint="-0.249977111117893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6" fillId="0" borderId="2" xfId="0" applyFont="1" applyBorder="1"/>
    <xf numFmtId="0" fontId="7" fillId="0" borderId="2" xfId="0" applyFont="1" applyBorder="1"/>
    <xf numFmtId="164" fontId="4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</cellXfs>
  <cellStyles count="1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  <cellStyle name="Normal 2" xfId="149" xr:uid="{00000000-0005-0000-0000-00009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955C-0226-C84A-BF0E-D3AA9809AC29}">
  <dimension ref="A1:K50"/>
  <sheetViews>
    <sheetView tabSelected="1" workbookViewId="0">
      <selection activeCell="K5" sqref="J5:K5"/>
    </sheetView>
  </sheetViews>
  <sheetFormatPr baseColWidth="10" defaultRowHeight="16" x14ac:dyDescent="0.2"/>
  <sheetData>
    <row r="1" spans="1:11" ht="65" customHeight="1" thickBot="1" x14ac:dyDescent="0.25">
      <c r="A1" s="3" t="s">
        <v>50</v>
      </c>
      <c r="B1" s="4"/>
      <c r="C1" s="4"/>
    </row>
    <row r="2" spans="1:11" ht="18" customHeight="1" thickTop="1" x14ac:dyDescent="0.2"/>
    <row r="3" spans="1:11" ht="18" customHeight="1" x14ac:dyDescent="0.2"/>
    <row r="5" spans="1:11" x14ac:dyDescent="0.2">
      <c r="A5" s="1" t="s">
        <v>0</v>
      </c>
      <c r="B5" s="1" t="s">
        <v>1</v>
      </c>
      <c r="C5" s="1" t="s">
        <v>1</v>
      </c>
      <c r="D5" s="1" t="s">
        <v>1</v>
      </c>
      <c r="E5" s="1" t="s">
        <v>1</v>
      </c>
      <c r="F5" s="1" t="s">
        <v>2</v>
      </c>
      <c r="G5" s="1" t="s">
        <v>2</v>
      </c>
      <c r="H5" s="1" t="s">
        <v>2</v>
      </c>
      <c r="I5" s="1" t="s">
        <v>2</v>
      </c>
      <c r="J5" s="2" t="s">
        <v>3</v>
      </c>
      <c r="K5" s="2" t="s">
        <v>4</v>
      </c>
    </row>
    <row r="6" spans="1:11" x14ac:dyDescent="0.2">
      <c r="A6" s="1" t="s">
        <v>5</v>
      </c>
      <c r="B6" s="1">
        <v>9.1154009763600011E-2</v>
      </c>
      <c r="C6" s="1">
        <v>1.5303975207600001E-2</v>
      </c>
      <c r="D6" s="1">
        <v>4.2920393963999999E-2</v>
      </c>
      <c r="E6" s="1">
        <v>3.3781881650799997E-2</v>
      </c>
      <c r="F6" s="1">
        <v>4.1633359978699998E-2</v>
      </c>
      <c r="G6" s="1">
        <v>5.6096760070099998E-2</v>
      </c>
      <c r="H6" s="1">
        <v>6.2821469237099997E-2</v>
      </c>
      <c r="I6" s="1">
        <v>8.73113451293E-2</v>
      </c>
      <c r="J6" s="1">
        <f>AVERAGE(B6:E6)</f>
        <v>4.5790065146499997E-2</v>
      </c>
      <c r="K6" s="1">
        <f>AVERAGE(F6:I6)</f>
        <v>6.1965733603799998E-2</v>
      </c>
    </row>
    <row r="7" spans="1:11" x14ac:dyDescent="0.2">
      <c r="A7" s="1" t="s">
        <v>6</v>
      </c>
      <c r="B7" s="1">
        <v>0</v>
      </c>
      <c r="C7" s="1">
        <v>0</v>
      </c>
      <c r="D7" s="1">
        <v>6.7769043101099996E-3</v>
      </c>
      <c r="E7" s="1">
        <v>4.3165737664900006E-2</v>
      </c>
      <c r="F7" s="1">
        <v>0</v>
      </c>
      <c r="G7" s="1">
        <v>1.7786777583199999E-2</v>
      </c>
      <c r="H7" s="1">
        <v>0</v>
      </c>
      <c r="I7" s="1">
        <v>0</v>
      </c>
      <c r="J7" s="1">
        <f t="shared" ref="J7:J50" si="0">AVERAGE(B7:E7)</f>
        <v>1.2485660493752502E-2</v>
      </c>
      <c r="K7" s="1">
        <f t="shared" ref="K7:K50" si="1">AVERAGE(F7:I7)</f>
        <v>4.4466943957999997E-3</v>
      </c>
    </row>
    <row r="8" spans="1:11" x14ac:dyDescent="0.2">
      <c r="A8" s="1" t="s">
        <v>7</v>
      </c>
      <c r="B8" s="1">
        <v>0.123564324346</v>
      </c>
      <c r="C8" s="1">
        <v>0.16834372728300001</v>
      </c>
      <c r="D8" s="1">
        <v>9.0358724134800006E-2</v>
      </c>
      <c r="E8" s="1">
        <v>0.131373984198</v>
      </c>
      <c r="F8" s="1">
        <v>0.14654942712499999</v>
      </c>
      <c r="G8" s="1">
        <v>0.238069176883</v>
      </c>
      <c r="H8" s="1">
        <v>5.6931956496099993E-2</v>
      </c>
      <c r="I8" s="1">
        <v>1.9600506049399998E-2</v>
      </c>
      <c r="J8" s="1">
        <f t="shared" si="0"/>
        <v>0.12841018999045001</v>
      </c>
      <c r="K8" s="1">
        <f t="shared" si="1"/>
        <v>0.11528776663837499</v>
      </c>
    </row>
    <row r="9" spans="1:11" x14ac:dyDescent="0.2">
      <c r="A9" s="1" t="s">
        <v>8</v>
      </c>
      <c r="B9" s="1">
        <v>20.404318674399999</v>
      </c>
      <c r="C9" s="1">
        <v>32.7275509814</v>
      </c>
      <c r="D9" s="1">
        <v>31.4493539351</v>
      </c>
      <c r="E9" s="1">
        <v>20.7233076216</v>
      </c>
      <c r="F9" s="1">
        <v>22.648547828400002</v>
      </c>
      <c r="G9" s="1">
        <v>26.811514886200001</v>
      </c>
      <c r="H9" s="1">
        <v>37.5083434764</v>
      </c>
      <c r="I9" s="1">
        <v>27.1859018906</v>
      </c>
      <c r="J9" s="1">
        <f t="shared" si="0"/>
        <v>26.326132803125002</v>
      </c>
      <c r="K9" s="1">
        <f t="shared" si="1"/>
        <v>28.538577020399998</v>
      </c>
    </row>
    <row r="10" spans="1:11" x14ac:dyDescent="0.2">
      <c r="A10" s="1" t="s">
        <v>9</v>
      </c>
      <c r="B10" s="1">
        <v>0.62997548969999995</v>
      </c>
      <c r="C10" s="1">
        <v>7.6519876037800007E-3</v>
      </c>
      <c r="D10" s="1">
        <v>0.33206831119500002</v>
      </c>
      <c r="E10" s="1">
        <v>0.41288966462100002</v>
      </c>
      <c r="F10" s="1">
        <v>0.52791100452999995</v>
      </c>
      <c r="G10" s="1">
        <v>1.52555823117</v>
      </c>
      <c r="H10" s="1">
        <v>1.8473438297499998</v>
      </c>
      <c r="I10" s="1">
        <v>0.32786301028100001</v>
      </c>
      <c r="J10" s="1">
        <f t="shared" si="0"/>
        <v>0.34564636327994502</v>
      </c>
      <c r="K10" s="1">
        <f t="shared" si="1"/>
        <v>1.0571690189327498</v>
      </c>
    </row>
    <row r="11" spans="1:11" x14ac:dyDescent="0.2">
      <c r="A11" s="1" t="s">
        <v>10</v>
      </c>
      <c r="B11" s="1">
        <v>3.8912633945800001</v>
      </c>
      <c r="C11" s="1">
        <v>5.2951754218200007</v>
      </c>
      <c r="D11" s="1">
        <v>5.8484684196299996</v>
      </c>
      <c r="E11" s="1">
        <v>3.3106244017799997</v>
      </c>
      <c r="F11" s="1">
        <v>8.19011457501</v>
      </c>
      <c r="G11" s="1">
        <v>4.1566330998199996</v>
      </c>
      <c r="H11" s="1">
        <v>7.0242255290699998</v>
      </c>
      <c r="I11" s="1">
        <v>6.2739437999999996</v>
      </c>
      <c r="J11" s="1">
        <f t="shared" si="0"/>
        <v>4.5863829094525004</v>
      </c>
      <c r="K11" s="1">
        <f t="shared" si="1"/>
        <v>6.4112292509749995</v>
      </c>
    </row>
    <row r="12" spans="1:11" x14ac:dyDescent="0.2">
      <c r="A12" s="1" t="s">
        <v>11</v>
      </c>
      <c r="B12" s="1">
        <v>14.870257459399999</v>
      </c>
      <c r="C12" s="1">
        <v>6.2765428319999996</v>
      </c>
      <c r="D12" s="1">
        <v>12.697659709</v>
      </c>
      <c r="E12" s="1">
        <v>7.889946136669999</v>
      </c>
      <c r="F12" s="1">
        <v>14.4001465494</v>
      </c>
      <c r="G12" s="1">
        <v>4.3208187390499999</v>
      </c>
      <c r="H12" s="1">
        <v>24.6319054537</v>
      </c>
      <c r="I12" s="1">
        <v>12.273480515300001</v>
      </c>
      <c r="J12" s="1">
        <f t="shared" si="0"/>
        <v>10.433601534267499</v>
      </c>
      <c r="K12" s="1">
        <f t="shared" si="1"/>
        <v>13.906587814362501</v>
      </c>
    </row>
    <row r="13" spans="1:11" x14ac:dyDescent="0.2">
      <c r="A13" s="1" t="s">
        <v>12</v>
      </c>
      <c r="B13" s="1">
        <v>2.2970810460400002</v>
      </c>
      <c r="C13" s="1">
        <v>1.9129969009500001E-3</v>
      </c>
      <c r="D13" s="1">
        <v>4.0684015541700003</v>
      </c>
      <c r="E13" s="1">
        <v>1.17110523056</v>
      </c>
      <c r="F13" s="1">
        <v>4.7395416999700002</v>
      </c>
      <c r="G13" s="1">
        <v>2.1864054290700001</v>
      </c>
      <c r="H13" s="1">
        <v>5.8581020063599993</v>
      </c>
      <c r="I13" s="1">
        <v>4.3459667504099997</v>
      </c>
      <c r="J13" s="1">
        <f t="shared" si="0"/>
        <v>1.8846252069177378</v>
      </c>
      <c r="K13" s="1">
        <f t="shared" si="1"/>
        <v>4.2825039714524999</v>
      </c>
    </row>
    <row r="14" spans="1:11" x14ac:dyDescent="0.2">
      <c r="A14" s="1" t="s">
        <v>13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4.0982876285199997E-2</v>
      </c>
      <c r="J14" s="1">
        <f t="shared" si="0"/>
        <v>0</v>
      </c>
      <c r="K14" s="1">
        <f t="shared" si="1"/>
        <v>1.0245719071299999E-2</v>
      </c>
    </row>
    <row r="15" spans="1:11" x14ac:dyDescent="0.2">
      <c r="A15" s="1" t="s">
        <v>14</v>
      </c>
      <c r="B15" s="1">
        <v>0</v>
      </c>
      <c r="C15" s="1">
        <v>0.18173470559000002</v>
      </c>
      <c r="D15" s="1">
        <v>0.18297641637299999</v>
      </c>
      <c r="E15" s="1">
        <v>3.5658652853600002E-2</v>
      </c>
      <c r="F15" s="1">
        <v>1.4288569144699999</v>
      </c>
      <c r="G15" s="1">
        <v>0.37489054290699997</v>
      </c>
      <c r="H15" s="1">
        <v>0.11386391299199999</v>
      </c>
      <c r="I15" s="1">
        <v>0.229860480034</v>
      </c>
      <c r="J15" s="1">
        <f t="shared" si="0"/>
        <v>0.10009244370415001</v>
      </c>
      <c r="K15" s="1">
        <f t="shared" si="1"/>
        <v>0.53686796260074998</v>
      </c>
    </row>
    <row r="16" spans="1:11" x14ac:dyDescent="0.2">
      <c r="A16" s="1" t="s">
        <v>15</v>
      </c>
      <c r="B16" s="1">
        <v>0</v>
      </c>
      <c r="C16" s="1">
        <v>1.9129969009500001E-3</v>
      </c>
      <c r="D16" s="1">
        <v>4.5179362067400003E-3</v>
      </c>
      <c r="E16" s="1">
        <v>1.8767712028199999E-3</v>
      </c>
      <c r="F16" s="1">
        <v>0.181521449507</v>
      </c>
      <c r="G16" s="1">
        <v>0.15460814360799999</v>
      </c>
      <c r="H16" s="1">
        <v>0.104048058424</v>
      </c>
      <c r="I16" s="1">
        <v>0.24233352933800001</v>
      </c>
      <c r="J16" s="1">
        <f t="shared" si="0"/>
        <v>2.0769260776275001E-3</v>
      </c>
      <c r="K16" s="1">
        <f t="shared" si="1"/>
        <v>0.17062779521925001</v>
      </c>
    </row>
    <row r="17" spans="1:11" x14ac:dyDescent="0.2">
      <c r="A17" s="1" t="s">
        <v>16</v>
      </c>
      <c r="B17" s="1">
        <v>0</v>
      </c>
      <c r="C17" s="1">
        <v>0</v>
      </c>
      <c r="D17" s="1">
        <v>0</v>
      </c>
      <c r="E17" s="1">
        <v>0</v>
      </c>
      <c r="F17" s="1">
        <v>2.9976019184700001E-2</v>
      </c>
      <c r="G17" s="1">
        <v>2.46278458844E-2</v>
      </c>
      <c r="H17" s="1">
        <v>0</v>
      </c>
      <c r="I17" s="1">
        <v>1.7818641863100002E-3</v>
      </c>
      <c r="J17" s="1">
        <f t="shared" si="0"/>
        <v>0</v>
      </c>
      <c r="K17" s="1">
        <f t="shared" si="1"/>
        <v>1.4096432313852502E-2</v>
      </c>
    </row>
    <row r="18" spans="1:11" x14ac:dyDescent="0.2">
      <c r="A18" s="1" t="s">
        <v>17</v>
      </c>
      <c r="B18" s="1">
        <v>0.307897988535</v>
      </c>
      <c r="C18" s="1">
        <v>9.5649845047300012E-3</v>
      </c>
      <c r="D18" s="1">
        <v>0.95780247582899991</v>
      </c>
      <c r="E18" s="1">
        <v>0.25336411238099998</v>
      </c>
      <c r="F18" s="1">
        <v>0.13156141753299999</v>
      </c>
      <c r="G18" s="1">
        <v>0.20660026269700002</v>
      </c>
      <c r="H18" s="1">
        <v>2.3558050963899999E-2</v>
      </c>
      <c r="I18" s="1">
        <v>2.49460986084E-2</v>
      </c>
      <c r="J18" s="1">
        <f t="shared" si="0"/>
        <v>0.38215739031243245</v>
      </c>
      <c r="K18" s="1">
        <f t="shared" si="1"/>
        <v>9.6666457450575019E-2</v>
      </c>
    </row>
    <row r="19" spans="1:11" x14ac:dyDescent="0.2">
      <c r="A19" s="1" t="s">
        <v>18</v>
      </c>
      <c r="B19" s="1">
        <v>8.3051431118000008E-2</v>
      </c>
      <c r="C19" s="1">
        <v>0.351991429774</v>
      </c>
      <c r="D19" s="1">
        <v>0.133279118099</v>
      </c>
      <c r="E19" s="1">
        <v>0.19706097629600003</v>
      </c>
      <c r="F19" s="1">
        <v>5.9952038369299999E-2</v>
      </c>
      <c r="G19" s="1">
        <v>3.4205341506099995E-2</v>
      </c>
      <c r="H19" s="1">
        <v>1.3742196395599999E-2</v>
      </c>
      <c r="I19" s="1">
        <v>1.7818641863100002E-3</v>
      </c>
      <c r="J19" s="1">
        <f t="shared" si="0"/>
        <v>0.19134573882175002</v>
      </c>
      <c r="K19" s="1">
        <f t="shared" si="1"/>
        <v>2.7420360114327497E-2</v>
      </c>
    </row>
    <row r="20" spans="1:11" x14ac:dyDescent="0.2">
      <c r="A20" s="1" t="s">
        <v>19</v>
      </c>
      <c r="B20" s="1">
        <v>1.4179512629899998E-2</v>
      </c>
      <c r="C20" s="1">
        <v>1.7216972108499998E-2</v>
      </c>
      <c r="D20" s="1">
        <v>1.3553808620200001E-2</v>
      </c>
      <c r="E20" s="1">
        <v>2.8151568042299999E-2</v>
      </c>
      <c r="F20" s="1">
        <v>2.4980015987200004E-2</v>
      </c>
      <c r="G20" s="1">
        <v>1.23139229422E-2</v>
      </c>
      <c r="H20" s="1">
        <v>5.1042443755200007E-2</v>
      </c>
      <c r="I20" s="1">
        <v>8.9093209315600011E-3</v>
      </c>
      <c r="J20" s="1">
        <f t="shared" si="0"/>
        <v>1.8275465350224999E-2</v>
      </c>
      <c r="K20" s="1">
        <f t="shared" si="1"/>
        <v>2.431142590404E-2</v>
      </c>
    </row>
    <row r="21" spans="1:11" x14ac:dyDescent="0.2">
      <c r="A21" s="1" t="s">
        <v>20</v>
      </c>
      <c r="B21" s="1">
        <v>0</v>
      </c>
      <c r="C21" s="1">
        <v>3.8259938018900003E-3</v>
      </c>
      <c r="D21" s="1">
        <v>0.323032438782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f t="shared" si="0"/>
        <v>8.1714608145972506E-2</v>
      </c>
      <c r="K21" s="1">
        <f t="shared" si="1"/>
        <v>0</v>
      </c>
    </row>
    <row r="22" spans="1:11" x14ac:dyDescent="0.2">
      <c r="A22" s="1" t="s">
        <v>21</v>
      </c>
      <c r="B22" s="1">
        <v>3.0749285960299999</v>
      </c>
      <c r="C22" s="1">
        <v>22.4298886636</v>
      </c>
      <c r="D22" s="1">
        <v>14.821089726200002</v>
      </c>
      <c r="E22" s="1">
        <v>21.168102396599998</v>
      </c>
      <c r="F22" s="1">
        <v>9.6206368238700009</v>
      </c>
      <c r="G22" s="1">
        <v>9.8347197898400012</v>
      </c>
      <c r="H22" s="1">
        <v>5.7147905296600001</v>
      </c>
      <c r="I22" s="1">
        <v>8.8362644999200004</v>
      </c>
      <c r="J22" s="1">
        <f t="shared" si="0"/>
        <v>15.3735023456075</v>
      </c>
      <c r="K22" s="1">
        <f t="shared" si="1"/>
        <v>8.5016029108225002</v>
      </c>
    </row>
    <row r="23" spans="1:11" x14ac:dyDescent="0.2">
      <c r="A23" s="1" t="s">
        <v>22</v>
      </c>
      <c r="B23" s="1">
        <v>8.1025786456499996E-3</v>
      </c>
      <c r="C23" s="1">
        <v>1.14779814057E-2</v>
      </c>
      <c r="D23" s="1">
        <v>4.5179362067400003E-3</v>
      </c>
      <c r="E23" s="1">
        <v>7.5070848112900003E-3</v>
      </c>
      <c r="F23" s="1">
        <v>8.3266719957399999E-3</v>
      </c>
      <c r="G23" s="1">
        <v>5.4728546409800001E-3</v>
      </c>
      <c r="H23" s="1">
        <v>7.8526836546399994E-3</v>
      </c>
      <c r="I23" s="1">
        <v>0</v>
      </c>
      <c r="J23" s="1">
        <f t="shared" si="0"/>
        <v>7.9013952673449989E-3</v>
      </c>
      <c r="K23" s="1">
        <f t="shared" si="1"/>
        <v>5.4130525728399992E-3</v>
      </c>
    </row>
    <row r="24" spans="1:11" x14ac:dyDescent="0.2">
      <c r="A24" s="1" t="s">
        <v>23</v>
      </c>
      <c r="B24" s="1">
        <v>0.92977089958900005</v>
      </c>
      <c r="C24" s="1">
        <v>2.2955962811299999E-2</v>
      </c>
      <c r="D24" s="1">
        <v>0.35691696033300002</v>
      </c>
      <c r="E24" s="1">
        <v>0.71504982827500008</v>
      </c>
      <c r="F24" s="1">
        <v>2.50965893952</v>
      </c>
      <c r="G24" s="1">
        <v>2.97723292469</v>
      </c>
      <c r="H24" s="1">
        <v>1.1779025482000001E-2</v>
      </c>
      <c r="I24" s="1">
        <v>3.5637283726200003E-3</v>
      </c>
      <c r="J24" s="1">
        <f t="shared" si="0"/>
        <v>0.50617341275207506</v>
      </c>
      <c r="K24" s="1">
        <f t="shared" si="1"/>
        <v>1.3755586545161549</v>
      </c>
    </row>
    <row r="25" spans="1:11" x14ac:dyDescent="0.2">
      <c r="A25" s="1" t="s">
        <v>24</v>
      </c>
      <c r="B25" s="1">
        <v>0.12761561366899998</v>
      </c>
      <c r="C25" s="1">
        <v>0.298427516547</v>
      </c>
      <c r="D25" s="1">
        <v>6.0992138791000003E-2</v>
      </c>
      <c r="E25" s="1">
        <v>0.23084285794700002</v>
      </c>
      <c r="F25" s="1">
        <v>1.9984012789800002E-2</v>
      </c>
      <c r="G25" s="1">
        <v>3.5573555166399998E-2</v>
      </c>
      <c r="H25" s="1">
        <v>1.1779025482000001E-2</v>
      </c>
      <c r="I25" s="1">
        <v>5.3455925589400002E-2</v>
      </c>
      <c r="J25" s="1">
        <f t="shared" si="0"/>
        <v>0.1794695317385</v>
      </c>
      <c r="K25" s="1">
        <f t="shared" si="1"/>
        <v>3.0198129756900002E-2</v>
      </c>
    </row>
    <row r="26" spans="1:11" x14ac:dyDescent="0.2">
      <c r="A26" s="1" t="s">
        <v>25</v>
      </c>
      <c r="B26" s="1">
        <v>1.4179512629899998E-2</v>
      </c>
      <c r="C26" s="1">
        <v>6.3128897731200007E-2</v>
      </c>
      <c r="D26" s="1">
        <v>0.18297641637299999</v>
      </c>
      <c r="E26" s="1">
        <v>0.14638815382000001</v>
      </c>
      <c r="F26" s="1">
        <v>7.1609379163299999E-2</v>
      </c>
      <c r="G26" s="1">
        <v>8.8933887915899998E-2</v>
      </c>
      <c r="H26" s="1">
        <v>3.9263418273199999E-2</v>
      </c>
      <c r="I26" s="1">
        <v>3.5637283726200002E-2</v>
      </c>
      <c r="J26" s="1">
        <f t="shared" si="0"/>
        <v>0.10166824513852502</v>
      </c>
      <c r="K26" s="1">
        <f t="shared" si="1"/>
        <v>5.8860992269649998E-2</v>
      </c>
    </row>
    <row r="27" spans="1:11" x14ac:dyDescent="0.2">
      <c r="A27" s="1" t="s">
        <v>26</v>
      </c>
      <c r="B27" s="1">
        <v>2.4307735936999999E-2</v>
      </c>
      <c r="C27" s="1">
        <v>0.21425565290600002</v>
      </c>
      <c r="D27" s="1">
        <v>0.12198427758200001</v>
      </c>
      <c r="E27" s="1">
        <v>9.3838560141100008E-2</v>
      </c>
      <c r="F27" s="1">
        <v>8.4932054356499989E-2</v>
      </c>
      <c r="G27" s="1">
        <v>0.10261602451799999</v>
      </c>
      <c r="H27" s="1">
        <v>3.3373905532200002E-2</v>
      </c>
      <c r="I27" s="1">
        <v>2.8509826980999999E-2</v>
      </c>
      <c r="J27" s="1">
        <f t="shared" si="0"/>
        <v>0.11359655664152501</v>
      </c>
      <c r="K27" s="1">
        <f t="shared" si="1"/>
        <v>6.235795284692499E-2</v>
      </c>
    </row>
    <row r="28" spans="1:11" x14ac:dyDescent="0.2">
      <c r="A28" s="1" t="s">
        <v>27</v>
      </c>
      <c r="B28" s="1">
        <v>0.48615471873900001</v>
      </c>
      <c r="C28" s="1">
        <v>4.0746833990099995</v>
      </c>
      <c r="D28" s="1">
        <v>4.9765067317199998</v>
      </c>
      <c r="E28" s="1">
        <v>1.90304599966</v>
      </c>
      <c r="F28" s="1">
        <v>3.2490674127399997</v>
      </c>
      <c r="G28" s="1">
        <v>5.9394154991199999</v>
      </c>
      <c r="H28" s="1">
        <v>0.61643566688899998</v>
      </c>
      <c r="I28" s="1">
        <v>0.74481922987799998</v>
      </c>
      <c r="J28" s="1">
        <f t="shared" si="0"/>
        <v>2.8600977122822497</v>
      </c>
      <c r="K28" s="1">
        <f t="shared" si="1"/>
        <v>2.6374344521567501</v>
      </c>
    </row>
    <row r="29" spans="1:11" x14ac:dyDescent="0.2">
      <c r="A29" s="1" t="s">
        <v>28</v>
      </c>
      <c r="B29" s="1">
        <v>6.0769339842399999E-3</v>
      </c>
      <c r="C29" s="1">
        <v>2.2955962811299999E-2</v>
      </c>
      <c r="D29" s="1">
        <v>2.9366585343799999E-2</v>
      </c>
      <c r="E29" s="1">
        <v>2.8151568042299999E-2</v>
      </c>
      <c r="F29" s="1">
        <v>1.6653343991500001E-2</v>
      </c>
      <c r="G29" s="1">
        <v>2.1891418563899999E-2</v>
      </c>
      <c r="H29" s="1">
        <v>2.9447563704900002E-2</v>
      </c>
      <c r="I29" s="1">
        <v>1.24730493042E-2</v>
      </c>
      <c r="J29" s="1">
        <f t="shared" si="0"/>
        <v>2.163776254541E-2</v>
      </c>
      <c r="K29" s="1">
        <f t="shared" si="1"/>
        <v>2.0116343891124999E-2</v>
      </c>
    </row>
    <row r="30" spans="1:11" x14ac:dyDescent="0.2">
      <c r="A30" s="1" t="s">
        <v>29</v>
      </c>
      <c r="B30" s="1">
        <v>0.13976948163799999</v>
      </c>
      <c r="C30" s="1">
        <v>6.2937598041099996</v>
      </c>
      <c r="D30" s="1">
        <v>1.07752778531</v>
      </c>
      <c r="E30" s="1">
        <v>4.3222040800999997</v>
      </c>
      <c r="F30" s="1">
        <v>0.34638955502300001</v>
      </c>
      <c r="G30" s="1">
        <v>0.58422723292500001</v>
      </c>
      <c r="H30" s="1">
        <v>0.11386391299199999</v>
      </c>
      <c r="I30" s="1">
        <v>0.199568788867</v>
      </c>
      <c r="J30" s="1">
        <f t="shared" si="0"/>
        <v>2.9583152877894996</v>
      </c>
      <c r="K30" s="1">
        <f t="shared" si="1"/>
        <v>0.31101237245175001</v>
      </c>
    </row>
    <row r="31" spans="1:11" x14ac:dyDescent="0.2">
      <c r="A31" s="1" t="s">
        <v>30</v>
      </c>
      <c r="B31" s="1">
        <v>0</v>
      </c>
      <c r="C31" s="1">
        <v>6.50418946321E-2</v>
      </c>
      <c r="D31" s="1">
        <v>4.5179362067400003E-3</v>
      </c>
      <c r="E31" s="1">
        <v>5.6303136084699997E-3</v>
      </c>
      <c r="F31" s="1">
        <v>1.1657340794E-2</v>
      </c>
      <c r="G31" s="1">
        <v>0</v>
      </c>
      <c r="H31" s="1">
        <v>0</v>
      </c>
      <c r="I31" s="1">
        <v>8.9093209315600011E-3</v>
      </c>
      <c r="J31" s="1">
        <f t="shared" si="0"/>
        <v>1.8797536111827499E-2</v>
      </c>
      <c r="K31" s="1">
        <f t="shared" si="1"/>
        <v>5.1416654313900002E-3</v>
      </c>
    </row>
    <row r="32" spans="1:11" x14ac:dyDescent="0.2">
      <c r="A32" s="1" t="s">
        <v>31</v>
      </c>
      <c r="B32" s="1">
        <v>0.37879555168399998</v>
      </c>
      <c r="C32" s="1">
        <v>1.3639667903699999</v>
      </c>
      <c r="D32" s="1">
        <v>0.86744375169400001</v>
      </c>
      <c r="E32" s="1">
        <v>1.34939849483</v>
      </c>
      <c r="F32" s="1">
        <v>0.70943245403700006</v>
      </c>
      <c r="G32" s="1">
        <v>0.85513353765300004</v>
      </c>
      <c r="H32" s="1">
        <v>0.13545879304299999</v>
      </c>
      <c r="I32" s="1">
        <v>0.105129986992</v>
      </c>
      <c r="J32" s="1">
        <f t="shared" si="0"/>
        <v>0.98990114714449995</v>
      </c>
      <c r="K32" s="1">
        <f t="shared" si="1"/>
        <v>0.45128869293125001</v>
      </c>
    </row>
    <row r="33" spans="1:11" x14ac:dyDescent="0.2">
      <c r="A33" s="1" t="s">
        <v>32</v>
      </c>
      <c r="B33" s="1">
        <v>1.4179512629899998E-2</v>
      </c>
      <c r="C33" s="1">
        <v>1.5303975207600001E-2</v>
      </c>
      <c r="D33" s="1">
        <v>6.32511068944E-2</v>
      </c>
      <c r="E33" s="1">
        <v>0.13700429780600001</v>
      </c>
      <c r="F33" s="1">
        <v>0.24646949107399999</v>
      </c>
      <c r="G33" s="1">
        <v>0.16008099824900002</v>
      </c>
      <c r="H33" s="1">
        <v>0.11386391299199999</v>
      </c>
      <c r="I33" s="1">
        <v>8.0183888384000007E-2</v>
      </c>
      <c r="J33" s="1">
        <f t="shared" si="0"/>
        <v>5.7434723134475008E-2</v>
      </c>
      <c r="K33" s="1">
        <f t="shared" si="1"/>
        <v>0.15014957267474999</v>
      </c>
    </row>
    <row r="34" spans="1:11" x14ac:dyDescent="0.2">
      <c r="A34" s="1" t="s">
        <v>33</v>
      </c>
      <c r="B34" s="1">
        <v>0.362590394393</v>
      </c>
      <c r="C34" s="1">
        <v>0.75754677277399995</v>
      </c>
      <c r="D34" s="1">
        <v>0.27333514050800001</v>
      </c>
      <c r="E34" s="1">
        <v>0.92337143178899994</v>
      </c>
      <c r="F34" s="1">
        <v>0.154876099121</v>
      </c>
      <c r="G34" s="1">
        <v>2.46278458844E-2</v>
      </c>
      <c r="H34" s="1">
        <v>0.13938513487000001</v>
      </c>
      <c r="I34" s="1">
        <v>0.67532652661199999</v>
      </c>
      <c r="J34" s="1">
        <f t="shared" si="0"/>
        <v>0.57921093486599995</v>
      </c>
      <c r="K34" s="1">
        <f t="shared" si="1"/>
        <v>0.24855390162185001</v>
      </c>
    </row>
    <row r="35" spans="1:11" x14ac:dyDescent="0.2">
      <c r="A35" s="1" t="s">
        <v>34</v>
      </c>
      <c r="B35" s="1">
        <v>1.17284825896</v>
      </c>
      <c r="C35" s="1">
        <v>7.1966943413600006</v>
      </c>
      <c r="D35" s="1">
        <v>3.7521460197000001</v>
      </c>
      <c r="E35" s="1">
        <v>4.5361559972199998</v>
      </c>
      <c r="F35" s="1">
        <v>3.8519184652299998</v>
      </c>
      <c r="G35" s="1">
        <v>3.7037543782799998</v>
      </c>
      <c r="H35" s="1">
        <v>1.29765597393</v>
      </c>
      <c r="I35" s="1">
        <v>1.64287877978</v>
      </c>
      <c r="J35" s="1">
        <f t="shared" si="0"/>
        <v>4.1644611543100005</v>
      </c>
      <c r="K35" s="1">
        <f t="shared" si="1"/>
        <v>2.6240518993049999</v>
      </c>
    </row>
    <row r="36" spans="1:11" x14ac:dyDescent="0.2">
      <c r="A36" s="1" t="s">
        <v>35</v>
      </c>
      <c r="B36" s="1">
        <v>1.82308019527E-2</v>
      </c>
      <c r="C36" s="1">
        <v>2.8694953514199997E-2</v>
      </c>
      <c r="D36" s="1">
        <v>1.1294840516899999E-2</v>
      </c>
      <c r="E36" s="1">
        <v>1.12606272169E-2</v>
      </c>
      <c r="F36" s="1">
        <v>1.6653343991500001E-2</v>
      </c>
      <c r="G36" s="1">
        <v>3.6941768826599997E-2</v>
      </c>
      <c r="H36" s="1">
        <v>3.9263418273199997E-3</v>
      </c>
      <c r="I36" s="1">
        <v>2.31642344221E-2</v>
      </c>
      <c r="J36" s="1">
        <f t="shared" si="0"/>
        <v>1.7370305800174998E-2</v>
      </c>
      <c r="K36" s="1">
        <f t="shared" si="1"/>
        <v>2.0171422266879999E-2</v>
      </c>
    </row>
    <row r="37" spans="1:11" x14ac:dyDescent="0.2">
      <c r="A37" s="1" t="s">
        <v>36</v>
      </c>
      <c r="B37" s="1">
        <v>0.293718475905</v>
      </c>
      <c r="C37" s="1">
        <v>1.99525576769</v>
      </c>
      <c r="D37" s="1">
        <v>1.5677238637399999</v>
      </c>
      <c r="E37" s="1">
        <v>1.5689807255599999</v>
      </c>
      <c r="F37" s="1">
        <v>1.06581401545</v>
      </c>
      <c r="G37" s="1">
        <v>1.0193191768800001</v>
      </c>
      <c r="H37" s="1">
        <v>0.24735953512100001</v>
      </c>
      <c r="I37" s="1">
        <v>0.70740008196600002</v>
      </c>
      <c r="J37" s="1">
        <f t="shared" si="0"/>
        <v>1.3564197082237499</v>
      </c>
      <c r="K37" s="1">
        <f t="shared" si="1"/>
        <v>0.75997320235424992</v>
      </c>
    </row>
    <row r="38" spans="1:11" x14ac:dyDescent="0.2">
      <c r="A38" s="1" t="s">
        <v>37</v>
      </c>
      <c r="B38" s="1">
        <v>0.348410881763</v>
      </c>
      <c r="C38" s="1">
        <v>0.411294333703</v>
      </c>
      <c r="D38" s="1">
        <v>0.75901328273199997</v>
      </c>
      <c r="E38" s="1">
        <v>0.339695587711</v>
      </c>
      <c r="F38" s="1">
        <v>0.86930455635500004</v>
      </c>
      <c r="G38" s="1">
        <v>0.50213441331000008</v>
      </c>
      <c r="H38" s="1">
        <v>0.28269661156699999</v>
      </c>
      <c r="I38" s="1">
        <v>0.28688013399599999</v>
      </c>
      <c r="J38" s="1">
        <f t="shared" si="0"/>
        <v>0.46460352147724998</v>
      </c>
      <c r="K38" s="1">
        <f t="shared" si="1"/>
        <v>0.48525392880700002</v>
      </c>
    </row>
    <row r="39" spans="1:11" x14ac:dyDescent="0.2">
      <c r="A39" s="1" t="s">
        <v>38</v>
      </c>
      <c r="B39" s="1">
        <v>2.0256446614099997E-3</v>
      </c>
      <c r="C39" s="1">
        <v>1.14779814057E-2</v>
      </c>
      <c r="D39" s="1">
        <v>1.8071744827E-2</v>
      </c>
      <c r="E39" s="1">
        <v>2.8151568042299999E-2</v>
      </c>
      <c r="F39" s="1">
        <v>1.6653343991500001E-2</v>
      </c>
      <c r="G39" s="1">
        <v>2.8732486865100004E-2</v>
      </c>
      <c r="H39" s="1">
        <v>3.9263418273199997E-3</v>
      </c>
      <c r="I39" s="1">
        <v>1.7818641863100002E-3</v>
      </c>
      <c r="J39" s="1">
        <f t="shared" si="0"/>
        <v>1.49317347341025E-2</v>
      </c>
      <c r="K39" s="1">
        <f t="shared" si="1"/>
        <v>1.27735092175575E-2</v>
      </c>
    </row>
    <row r="40" spans="1:11" x14ac:dyDescent="0.2">
      <c r="A40" s="1" t="s">
        <v>39</v>
      </c>
      <c r="B40" s="1">
        <v>0.40715457694399998</v>
      </c>
      <c r="C40" s="1">
        <v>5.4539541645899998</v>
      </c>
      <c r="D40" s="1">
        <v>0.38628354567599998</v>
      </c>
      <c r="E40" s="1">
        <v>2.2333577313599999</v>
      </c>
      <c r="F40" s="1">
        <v>0.15154543032199999</v>
      </c>
      <c r="G40" s="1">
        <v>1.8457202276699998</v>
      </c>
      <c r="H40" s="1">
        <v>0.28465978248099999</v>
      </c>
      <c r="I40" s="1">
        <v>0.25124285026999998</v>
      </c>
      <c r="J40" s="1">
        <f t="shared" si="0"/>
        <v>2.1201875046424998</v>
      </c>
      <c r="K40" s="1">
        <f t="shared" si="1"/>
        <v>0.63329207268574994</v>
      </c>
    </row>
    <row r="41" spans="1:11" x14ac:dyDescent="0.2">
      <c r="A41" s="1" t="s">
        <v>40</v>
      </c>
      <c r="B41" s="1">
        <v>6.7372941438599998</v>
      </c>
      <c r="C41" s="1">
        <v>3.8259938018900003E-3</v>
      </c>
      <c r="D41" s="1">
        <v>2.75368211801</v>
      </c>
      <c r="E41" s="1">
        <v>10.008820824700001</v>
      </c>
      <c r="F41" s="1">
        <v>3.1041833200100002</v>
      </c>
      <c r="G41" s="1">
        <v>7.8494417688299993</v>
      </c>
      <c r="H41" s="1">
        <v>1.4252620833199998</v>
      </c>
      <c r="I41" s="1">
        <v>8.9093209315600011E-3</v>
      </c>
      <c r="J41" s="1">
        <f t="shared" si="0"/>
        <v>4.875905770092972</v>
      </c>
      <c r="K41" s="1">
        <f t="shared" si="1"/>
        <v>3.0969491232728896</v>
      </c>
    </row>
    <row r="42" spans="1:11" x14ac:dyDescent="0.2">
      <c r="A42" s="1" t="s">
        <v>41</v>
      </c>
      <c r="B42" s="1">
        <v>6.0769339842399999E-3</v>
      </c>
      <c r="C42" s="1">
        <v>0</v>
      </c>
      <c r="D42" s="1">
        <v>0</v>
      </c>
      <c r="E42" s="1">
        <v>2.0644483230999999E-2</v>
      </c>
      <c r="F42" s="1">
        <v>0</v>
      </c>
      <c r="G42" s="1">
        <v>1.23139229422E-2</v>
      </c>
      <c r="H42" s="1">
        <v>0</v>
      </c>
      <c r="I42" s="1">
        <v>0</v>
      </c>
      <c r="J42" s="1">
        <f t="shared" si="0"/>
        <v>6.6803543038099992E-3</v>
      </c>
      <c r="K42" s="1">
        <f t="shared" si="1"/>
        <v>3.07848073555E-3</v>
      </c>
    </row>
    <row r="43" spans="1:11" x14ac:dyDescent="0.2">
      <c r="A43" s="1" t="s">
        <v>42</v>
      </c>
      <c r="B43" s="1">
        <v>0</v>
      </c>
      <c r="C43" s="1">
        <v>0</v>
      </c>
      <c r="D43" s="1">
        <v>0</v>
      </c>
      <c r="E43" s="1">
        <v>0.26274796839500003</v>
      </c>
      <c r="F43" s="1">
        <v>0</v>
      </c>
      <c r="G43" s="1">
        <v>1.9154991243400001E-2</v>
      </c>
      <c r="H43" s="1">
        <v>0</v>
      </c>
      <c r="I43" s="1">
        <v>0</v>
      </c>
      <c r="J43" s="1">
        <f t="shared" si="0"/>
        <v>6.5686992098750008E-2</v>
      </c>
      <c r="K43" s="1">
        <f t="shared" si="1"/>
        <v>4.7887478108500003E-3</v>
      </c>
    </row>
    <row r="44" spans="1:11" x14ac:dyDescent="0.2">
      <c r="A44" s="1" t="s">
        <v>43</v>
      </c>
      <c r="B44" s="1">
        <v>11.438815403</v>
      </c>
      <c r="C44" s="1">
        <v>1.9129969009500001E-3</v>
      </c>
      <c r="D44" s="1">
        <v>0.11068943706500001</v>
      </c>
      <c r="E44" s="1">
        <v>0.38849163898400002</v>
      </c>
      <c r="F44" s="1">
        <v>1.41719957367</v>
      </c>
      <c r="G44" s="1">
        <v>5.7464973730299995</v>
      </c>
      <c r="H44" s="1">
        <v>5.1042443755200007E-2</v>
      </c>
      <c r="I44" s="1">
        <v>1.7818641863100002E-3</v>
      </c>
      <c r="J44" s="1">
        <f t="shared" si="0"/>
        <v>2.9849773689874874</v>
      </c>
      <c r="K44" s="1">
        <f t="shared" si="1"/>
        <v>1.8041303136603777</v>
      </c>
    </row>
    <row r="45" spans="1:11" x14ac:dyDescent="0.2">
      <c r="A45" s="1" t="s">
        <v>44</v>
      </c>
      <c r="B45" s="1">
        <v>0.68669354021899998</v>
      </c>
      <c r="C45" s="1">
        <v>0.415120327505</v>
      </c>
      <c r="D45" s="1">
        <v>1.26502213789</v>
      </c>
      <c r="E45" s="1">
        <v>0.701912429856</v>
      </c>
      <c r="F45" s="1">
        <v>1.3289368505199999</v>
      </c>
      <c r="G45" s="1">
        <v>1.9798051663699998</v>
      </c>
      <c r="H45" s="1">
        <v>0.25128587694799998</v>
      </c>
      <c r="I45" s="1">
        <v>0.42230181215600004</v>
      </c>
      <c r="J45" s="1">
        <f t="shared" si="0"/>
        <v>0.76718710886749997</v>
      </c>
      <c r="K45" s="1">
        <f t="shared" si="1"/>
        <v>0.99558242649850004</v>
      </c>
    </row>
    <row r="46" spans="1:11" x14ac:dyDescent="0.2">
      <c r="A46" s="1" t="s">
        <v>45</v>
      </c>
      <c r="B46" s="1">
        <v>0</v>
      </c>
      <c r="C46" s="1">
        <v>0</v>
      </c>
      <c r="D46" s="1">
        <v>0</v>
      </c>
      <c r="E46" s="1">
        <v>9.3838560141099991E-3</v>
      </c>
      <c r="F46" s="1">
        <v>1.5570876631999999</v>
      </c>
      <c r="G46" s="1">
        <v>2.0824211908899999</v>
      </c>
      <c r="H46" s="1">
        <v>2.2988731399</v>
      </c>
      <c r="I46" s="1">
        <v>3.5637283726200003E-3</v>
      </c>
      <c r="J46" s="1">
        <f t="shared" si="0"/>
        <v>2.3459640035274998E-3</v>
      </c>
      <c r="K46" s="1">
        <f t="shared" si="1"/>
        <v>1.4854864305906548</v>
      </c>
    </row>
    <row r="47" spans="1:11" x14ac:dyDescent="0.2">
      <c r="A47" s="1" t="s">
        <v>46</v>
      </c>
      <c r="B47" s="1">
        <v>2.4307735936999999E-2</v>
      </c>
      <c r="C47" s="1">
        <v>3.0607950415099998E-2</v>
      </c>
      <c r="D47" s="1">
        <v>3.6143489653899998E-2</v>
      </c>
      <c r="E47" s="1">
        <v>6.7563763301599994E-2</v>
      </c>
      <c r="F47" s="1">
        <v>4.82946975753E-2</v>
      </c>
      <c r="G47" s="1">
        <v>5.3360332749600003E-2</v>
      </c>
      <c r="H47" s="1">
        <v>1.57053673093E-2</v>
      </c>
      <c r="I47" s="1">
        <v>1.4254913490499999E-2</v>
      </c>
      <c r="J47" s="1">
        <f t="shared" si="0"/>
        <v>3.9655734826899998E-2</v>
      </c>
      <c r="K47" s="1">
        <f t="shared" si="1"/>
        <v>3.2903827781175003E-2</v>
      </c>
    </row>
    <row r="48" spans="1:11" x14ac:dyDescent="0.2">
      <c r="A48" s="1" t="s">
        <v>47</v>
      </c>
      <c r="B48" s="1">
        <v>8.1025786456499996E-3</v>
      </c>
      <c r="C48" s="1">
        <v>1.9129969009500001E-3</v>
      </c>
      <c r="D48" s="1">
        <v>4.5179362067400003E-3</v>
      </c>
      <c r="E48" s="1">
        <v>1.3137398419800002E-2</v>
      </c>
      <c r="F48" s="1">
        <v>9.3258726352299995E-2</v>
      </c>
      <c r="G48" s="1">
        <v>2.05232049037E-2</v>
      </c>
      <c r="H48" s="1">
        <v>3.9263418273199997E-3</v>
      </c>
      <c r="I48" s="1">
        <v>1.0691185117899999E-2</v>
      </c>
      <c r="J48" s="1">
        <f t="shared" si="0"/>
        <v>6.9177275432850006E-3</v>
      </c>
      <c r="K48" s="1">
        <f t="shared" si="1"/>
        <v>3.2099864550305002E-2</v>
      </c>
    </row>
    <row r="49" spans="1:11" x14ac:dyDescent="0.2">
      <c r="A49" s="1" t="s">
        <v>48</v>
      </c>
      <c r="B49" s="1">
        <v>6.0769339842399999E-3</v>
      </c>
      <c r="C49" s="1">
        <v>0.18173470559000002</v>
      </c>
      <c r="D49" s="1">
        <v>0.293665853438</v>
      </c>
      <c r="E49" s="1">
        <v>0.193307433891</v>
      </c>
      <c r="F49" s="1">
        <v>0.12823074873400001</v>
      </c>
      <c r="G49" s="1">
        <v>0.25311952714500002</v>
      </c>
      <c r="H49" s="1">
        <v>0.28662295339400001</v>
      </c>
      <c r="I49" s="1">
        <v>0.22273302328899999</v>
      </c>
      <c r="J49" s="1">
        <f t="shared" si="0"/>
        <v>0.16869623172581</v>
      </c>
      <c r="K49" s="1">
        <f t="shared" si="1"/>
        <v>0.22267656314050002</v>
      </c>
    </row>
    <row r="50" spans="1:11" x14ac:dyDescent="0.2">
      <c r="A50" s="1" t="s">
        <v>49</v>
      </c>
      <c r="B50" s="1">
        <v>30.571029230099999</v>
      </c>
      <c r="C50" s="1">
        <v>3.5753912078699996</v>
      </c>
      <c r="D50" s="1">
        <v>10.0501490919</v>
      </c>
      <c r="E50" s="1">
        <v>14.3535461592</v>
      </c>
      <c r="F50" s="1">
        <v>16.749933386599999</v>
      </c>
      <c r="G50" s="1">
        <v>14.096705341499998</v>
      </c>
      <c r="H50" s="1">
        <v>9.2838352506999993</v>
      </c>
      <c r="I50" s="1">
        <v>34.553910301000002</v>
      </c>
      <c r="J50" s="1">
        <f t="shared" si="0"/>
        <v>14.637528922267501</v>
      </c>
      <c r="K50" s="1">
        <f t="shared" si="1"/>
        <v>18.67109606995</v>
      </c>
    </row>
  </sheetData>
  <mergeCells count="1">
    <mergeCell ref="A1:C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Hsiao</dc:creator>
  <cp:lastModifiedBy>Microsoft Office User</cp:lastModifiedBy>
  <dcterms:created xsi:type="dcterms:W3CDTF">2016-03-21T17:30:24Z</dcterms:created>
  <dcterms:modified xsi:type="dcterms:W3CDTF">2021-07-08T18:47:29Z</dcterms:modified>
</cp:coreProperties>
</file>